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Útgáfur\Efnahagur\Verðlag\2 Fréttir\Vísitala neysluverðs\"/>
    </mc:Choice>
  </mc:AlternateContent>
  <xr:revisionPtr revIDLastSave="0" documentId="13_ncr:1_{12A84982-4B10-49DC-8D70-9E6F19E1F6AA}" xr6:coauthVersionLast="47" xr6:coauthVersionMax="47" xr10:uidLastSave="{00000000-0000-0000-0000-000000000000}"/>
  <bookViews>
    <workbookView xWindow="-108" yWindow="-108" windowWidth="23256" windowHeight="13896" xr2:uid="{FEE10A41-00D6-4A57-8505-DB6F739C3A61}"/>
  </bookViews>
  <sheets>
    <sheet name="Lokaútgáfa_til_birtingar _ra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1" i="1" l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H275" i="1" s="1"/>
  <c r="G274" i="1"/>
  <c r="F274" i="1"/>
  <c r="G273" i="1"/>
  <c r="F273" i="1"/>
  <c r="G272" i="1"/>
  <c r="F272" i="1"/>
  <c r="G271" i="1"/>
  <c r="F271" i="1"/>
  <c r="G270" i="1"/>
  <c r="F270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H248" i="1" s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H216" i="1" s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I207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I200" i="1" s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H188" i="1" s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I156" i="1" s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H124" i="1" s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I60" i="1" s="1"/>
  <c r="F60" i="1"/>
  <c r="H60" i="1" s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I44" i="1" s="1"/>
  <c r="F44" i="1"/>
  <c r="G43" i="1"/>
  <c r="F43" i="1"/>
  <c r="G42" i="1"/>
  <c r="I42" i="1" s="1"/>
  <c r="F42" i="1"/>
  <c r="G41" i="1"/>
  <c r="F41" i="1"/>
  <c r="G40" i="1"/>
  <c r="F40" i="1"/>
  <c r="G39" i="1"/>
  <c r="F39" i="1"/>
  <c r="G38" i="1"/>
  <c r="F38" i="1"/>
  <c r="G37" i="1"/>
  <c r="F37" i="1"/>
  <c r="G36" i="1"/>
  <c r="I36" i="1" s="1"/>
  <c r="F36" i="1"/>
  <c r="G35" i="1"/>
  <c r="F35" i="1"/>
  <c r="G34" i="1"/>
  <c r="I34" i="1" s="1"/>
  <c r="F34" i="1"/>
  <c r="G33" i="1"/>
  <c r="F33" i="1"/>
  <c r="G32" i="1"/>
  <c r="F32" i="1"/>
  <c r="G31" i="1"/>
  <c r="F31" i="1"/>
  <c r="G30" i="1"/>
  <c r="F30" i="1"/>
  <c r="G29" i="1"/>
  <c r="F29" i="1"/>
  <c r="G28" i="1"/>
  <c r="I28" i="1" s="1"/>
  <c r="F28" i="1"/>
  <c r="G27" i="1"/>
  <c r="F27" i="1"/>
  <c r="G26" i="1"/>
  <c r="I26" i="1" s="1"/>
  <c r="F26" i="1"/>
  <c r="G25" i="1"/>
  <c r="F25" i="1"/>
  <c r="G24" i="1"/>
  <c r="F24" i="1"/>
  <c r="G23" i="1"/>
  <c r="F23" i="1"/>
  <c r="G22" i="1"/>
  <c r="F22" i="1"/>
  <c r="G21" i="1"/>
  <c r="F21" i="1"/>
  <c r="G20" i="1"/>
  <c r="I20" i="1" s="1"/>
  <c r="F20" i="1"/>
  <c r="G19" i="1"/>
  <c r="F19" i="1"/>
  <c r="G18" i="1"/>
  <c r="I18" i="1" s="1"/>
  <c r="F18" i="1"/>
  <c r="G17" i="1"/>
  <c r="F17" i="1"/>
  <c r="H17" i="1" s="1"/>
  <c r="G16" i="1"/>
  <c r="F16" i="1"/>
  <c r="G15" i="1"/>
  <c r="F15" i="1"/>
  <c r="H14" i="1"/>
  <c r="G14" i="1"/>
  <c r="F14" i="1"/>
  <c r="G13" i="1"/>
  <c r="F13" i="1"/>
  <c r="H190" i="1" s="1"/>
  <c r="G12" i="1"/>
  <c r="F12" i="1"/>
  <c r="H498" i="1" s="1"/>
  <c r="H180" i="1" l="1"/>
  <c r="H204" i="1"/>
  <c r="I239" i="1"/>
  <c r="I336" i="1"/>
  <c r="I521" i="1"/>
  <c r="I509" i="1"/>
  <c r="I493" i="1"/>
  <c r="I477" i="1"/>
  <c r="I461" i="1"/>
  <c r="I445" i="1"/>
  <c r="I429" i="1"/>
  <c r="I413" i="1"/>
  <c r="I511" i="1"/>
  <c r="I495" i="1"/>
  <c r="I479" i="1"/>
  <c r="I513" i="1"/>
  <c r="I497" i="1"/>
  <c r="I481" i="1"/>
  <c r="I465" i="1"/>
  <c r="I369" i="1"/>
  <c r="I515" i="1"/>
  <c r="I517" i="1"/>
  <c r="I501" i="1"/>
  <c r="I485" i="1"/>
  <c r="I469" i="1"/>
  <c r="I519" i="1"/>
  <c r="I505" i="1"/>
  <c r="I473" i="1"/>
  <c r="I441" i="1"/>
  <c r="I409" i="1"/>
  <c r="I395" i="1"/>
  <c r="I257" i="1"/>
  <c r="I499" i="1"/>
  <c r="I467" i="1"/>
  <c r="I435" i="1"/>
  <c r="I387" i="1"/>
  <c r="I365" i="1"/>
  <c r="I346" i="1"/>
  <c r="I338" i="1"/>
  <c r="I330" i="1"/>
  <c r="I322" i="1"/>
  <c r="I313" i="1"/>
  <c r="I305" i="1"/>
  <c r="I297" i="1"/>
  <c r="I289" i="1"/>
  <c r="I281" i="1"/>
  <c r="I273" i="1"/>
  <c r="I259" i="1"/>
  <c r="I507" i="1"/>
  <c r="I487" i="1"/>
  <c r="I475" i="1"/>
  <c r="I443" i="1"/>
  <c r="I411" i="1"/>
  <c r="I381" i="1"/>
  <c r="I397" i="1"/>
  <c r="I483" i="1"/>
  <c r="I419" i="1"/>
  <c r="I379" i="1"/>
  <c r="I363" i="1"/>
  <c r="I189" i="1"/>
  <c r="I173" i="1"/>
  <c r="I157" i="1"/>
  <c r="I141" i="1"/>
  <c r="I125" i="1"/>
  <c r="I109" i="1"/>
  <c r="I459" i="1"/>
  <c r="I344" i="1"/>
  <c r="I328" i="1"/>
  <c r="I311" i="1"/>
  <c r="I295" i="1"/>
  <c r="I279" i="1"/>
  <c r="I249" i="1"/>
  <c r="I241" i="1"/>
  <c r="I233" i="1"/>
  <c r="I225" i="1"/>
  <c r="I217" i="1"/>
  <c r="I209" i="1"/>
  <c r="I201" i="1"/>
  <c r="I191" i="1"/>
  <c r="I175" i="1"/>
  <c r="I159" i="1"/>
  <c r="I143" i="1"/>
  <c r="I127" i="1"/>
  <c r="I489" i="1"/>
  <c r="I425" i="1"/>
  <c r="I193" i="1"/>
  <c r="I177" i="1"/>
  <c r="I161" i="1"/>
  <c r="I145" i="1"/>
  <c r="I129" i="1"/>
  <c r="I471" i="1"/>
  <c r="I407" i="1"/>
  <c r="I251" i="1"/>
  <c r="I243" i="1"/>
  <c r="I235" i="1"/>
  <c r="I227" i="1"/>
  <c r="I219" i="1"/>
  <c r="I211" i="1"/>
  <c r="I203" i="1"/>
  <c r="I195" i="1"/>
  <c r="I179" i="1"/>
  <c r="I163" i="1"/>
  <c r="I147" i="1"/>
  <c r="I131" i="1"/>
  <c r="I247" i="1"/>
  <c r="I231" i="1"/>
  <c r="I215" i="1"/>
  <c r="I199" i="1"/>
  <c r="I181" i="1"/>
  <c r="I169" i="1"/>
  <c r="I149" i="1"/>
  <c r="I137" i="1"/>
  <c r="I117" i="1"/>
  <c r="I105" i="1"/>
  <c r="I97" i="1"/>
  <c r="I89" i="1"/>
  <c r="I80" i="1"/>
  <c r="I72" i="1"/>
  <c r="I439" i="1"/>
  <c r="I377" i="1"/>
  <c r="I320" i="1"/>
  <c r="I287" i="1"/>
  <c r="I253" i="1"/>
  <c r="I237" i="1"/>
  <c r="I221" i="1"/>
  <c r="I205" i="1"/>
  <c r="I491" i="1"/>
  <c r="I457" i="1"/>
  <c r="I326" i="1"/>
  <c r="I293" i="1"/>
  <c r="I183" i="1"/>
  <c r="I151" i="1"/>
  <c r="I119" i="1"/>
  <c r="I99" i="1"/>
  <c r="I91" i="1"/>
  <c r="I83" i="1"/>
  <c r="I74" i="1"/>
  <c r="I355" i="1"/>
  <c r="I171" i="1"/>
  <c r="I139" i="1"/>
  <c r="I107" i="1"/>
  <c r="I361" i="1"/>
  <c r="I503" i="1"/>
  <c r="I427" i="1"/>
  <c r="I342" i="1"/>
  <c r="I309" i="1"/>
  <c r="I17" i="1"/>
  <c r="I22" i="1"/>
  <c r="I25" i="1"/>
  <c r="I30" i="1"/>
  <c r="I33" i="1"/>
  <c r="I38" i="1"/>
  <c r="I41" i="1"/>
  <c r="I46" i="1"/>
  <c r="I50" i="1"/>
  <c r="I56" i="1"/>
  <c r="I62" i="1"/>
  <c r="I66" i="1"/>
  <c r="I78" i="1"/>
  <c r="I95" i="1"/>
  <c r="H113" i="1"/>
  <c r="I135" i="1"/>
  <c r="I153" i="1"/>
  <c r="H156" i="1"/>
  <c r="H200" i="1"/>
  <c r="H232" i="1"/>
  <c r="I277" i="1"/>
  <c r="I285" i="1"/>
  <c r="H364" i="1"/>
  <c r="H375" i="1"/>
  <c r="H430" i="1"/>
  <c r="H12" i="1"/>
  <c r="H15" i="1"/>
  <c r="H20" i="1"/>
  <c r="H23" i="1"/>
  <c r="H28" i="1"/>
  <c r="H31" i="1"/>
  <c r="H36" i="1"/>
  <c r="H39" i="1"/>
  <c r="H44" i="1"/>
  <c r="H47" i="1"/>
  <c r="H57" i="1"/>
  <c r="H63" i="1"/>
  <c r="H73" i="1"/>
  <c r="H76" i="1"/>
  <c r="H79" i="1"/>
  <c r="H90" i="1"/>
  <c r="H93" i="1"/>
  <c r="H96" i="1"/>
  <c r="H106" i="1"/>
  <c r="H110" i="1"/>
  <c r="I113" i="1"/>
  <c r="I123" i="1"/>
  <c r="H126" i="1"/>
  <c r="H133" i="1"/>
  <c r="H136" i="1"/>
  <c r="H140" i="1"/>
  <c r="H170" i="1"/>
  <c r="H174" i="1"/>
  <c r="I187" i="1"/>
  <c r="I197" i="1"/>
  <c r="I226" i="1"/>
  <c r="I229" i="1"/>
  <c r="I271" i="1"/>
  <c r="I275" i="1"/>
  <c r="H278" i="1"/>
  <c r="H313" i="1"/>
  <c r="H281" i="1"/>
  <c r="H497" i="1"/>
  <c r="H13" i="1"/>
  <c r="H519" i="1"/>
  <c r="H471" i="1"/>
  <c r="H434" i="1"/>
  <c r="H416" i="1"/>
  <c r="H474" i="1"/>
  <c r="H437" i="1"/>
  <c r="H386" i="1"/>
  <c r="H18" i="1"/>
  <c r="H21" i="1"/>
  <c r="H26" i="1"/>
  <c r="H29" i="1"/>
  <c r="H34" i="1"/>
  <c r="H37" i="1"/>
  <c r="H42" i="1"/>
  <c r="H45" i="1"/>
  <c r="H48" i="1"/>
  <c r="H54" i="1"/>
  <c r="H58" i="1"/>
  <c r="H70" i="1"/>
  <c r="H87" i="1"/>
  <c r="H103" i="1"/>
  <c r="H118" i="1"/>
  <c r="H121" i="1"/>
  <c r="I124" i="1"/>
  <c r="H144" i="1"/>
  <c r="H148" i="1"/>
  <c r="H167" i="1"/>
  <c r="H182" i="1"/>
  <c r="H185" i="1"/>
  <c r="I188" i="1"/>
  <c r="I216" i="1"/>
  <c r="H220" i="1"/>
  <c r="I223" i="1"/>
  <c r="I248" i="1"/>
  <c r="I255" i="1"/>
  <c r="H291" i="1"/>
  <c r="I306" i="1"/>
  <c r="H310" i="1"/>
  <c r="H346" i="1"/>
  <c r="H361" i="1"/>
  <c r="H22" i="1"/>
  <c r="H30" i="1"/>
  <c r="H41" i="1"/>
  <c r="H46" i="1"/>
  <c r="H78" i="1"/>
  <c r="H112" i="1"/>
  <c r="H150" i="1"/>
  <c r="I232" i="1"/>
  <c r="H277" i="1"/>
  <c r="I12" i="1"/>
  <c r="I31" i="1"/>
  <c r="I47" i="1"/>
  <c r="I90" i="1"/>
  <c r="H130" i="1"/>
  <c r="I170" i="1"/>
  <c r="H272" i="1"/>
  <c r="I13" i="1"/>
  <c r="I21" i="1"/>
  <c r="I29" i="1"/>
  <c r="I37" i="1"/>
  <c r="I45" i="1"/>
  <c r="I48" i="1"/>
  <c r="I54" i="1"/>
  <c r="I58" i="1"/>
  <c r="I64" i="1"/>
  <c r="I70" i="1"/>
  <c r="I87" i="1"/>
  <c r="I103" i="1"/>
  <c r="I121" i="1"/>
  <c r="I167" i="1"/>
  <c r="I185" i="1"/>
  <c r="H307" i="1"/>
  <c r="H342" i="1"/>
  <c r="H405" i="1"/>
  <c r="I274" i="1"/>
  <c r="I340" i="1"/>
  <c r="I57" i="1"/>
  <c r="I73" i="1"/>
  <c r="I79" i="1"/>
  <c r="I93" i="1"/>
  <c r="I106" i="1"/>
  <c r="I133" i="1"/>
  <c r="H147" i="1"/>
  <c r="H198" i="1"/>
  <c r="H230" i="1"/>
  <c r="I258" i="1"/>
  <c r="H309" i="1"/>
  <c r="H16" i="1"/>
  <c r="H19" i="1"/>
  <c r="H24" i="1"/>
  <c r="H27" i="1"/>
  <c r="H32" i="1"/>
  <c r="H35" i="1"/>
  <c r="H40" i="1"/>
  <c r="H43" i="1"/>
  <c r="H49" i="1"/>
  <c r="H52" i="1"/>
  <c r="H55" i="1"/>
  <c r="H65" i="1"/>
  <c r="H68" i="1"/>
  <c r="H71" i="1"/>
  <c r="H81" i="1"/>
  <c r="H85" i="1"/>
  <c r="H88" i="1"/>
  <c r="H98" i="1"/>
  <c r="H101" i="1"/>
  <c r="H104" i="1"/>
  <c r="H108" i="1"/>
  <c r="I115" i="1"/>
  <c r="H138" i="1"/>
  <c r="H142" i="1"/>
  <c r="I155" i="1"/>
  <c r="H158" i="1"/>
  <c r="H165" i="1"/>
  <c r="H168" i="1"/>
  <c r="H172" i="1"/>
  <c r="I210" i="1"/>
  <c r="I213" i="1"/>
  <c r="I242" i="1"/>
  <c r="I245" i="1"/>
  <c r="I256" i="1"/>
  <c r="I303" i="1"/>
  <c r="I307" i="1"/>
  <c r="I339" i="1"/>
  <c r="H343" i="1"/>
  <c r="H359" i="1"/>
  <c r="I393" i="1"/>
  <c r="H25" i="1"/>
  <c r="H33" i="1"/>
  <c r="H38" i="1"/>
  <c r="H50" i="1"/>
  <c r="H56" i="1"/>
  <c r="H62" i="1"/>
  <c r="H95" i="1"/>
  <c r="H109" i="1"/>
  <c r="H116" i="1"/>
  <c r="H135" i="1"/>
  <c r="H153" i="1"/>
  <c r="H176" i="1"/>
  <c r="H236" i="1"/>
  <c r="I14" i="1"/>
  <c r="I15" i="1"/>
  <c r="I23" i="1"/>
  <c r="I39" i="1"/>
  <c r="I63" i="1"/>
  <c r="I76" i="1"/>
  <c r="I96" i="1"/>
  <c r="I110" i="1"/>
  <c r="I144" i="1"/>
  <c r="I174" i="1"/>
  <c r="H194" i="1"/>
  <c r="H226" i="1"/>
  <c r="I451" i="1"/>
  <c r="I16" i="1"/>
  <c r="I19" i="1"/>
  <c r="I24" i="1"/>
  <c r="I27" i="1"/>
  <c r="I32" i="1"/>
  <c r="I35" i="1"/>
  <c r="I40" i="1"/>
  <c r="I43" i="1"/>
  <c r="I49" i="1"/>
  <c r="I52" i="1"/>
  <c r="I55" i="1"/>
  <c r="I65" i="1"/>
  <c r="I68" i="1"/>
  <c r="I71" i="1"/>
  <c r="I81" i="1"/>
  <c r="I85" i="1"/>
  <c r="I88" i="1"/>
  <c r="I98" i="1"/>
  <c r="I101" i="1"/>
  <c r="I104" i="1"/>
  <c r="I112" i="1"/>
  <c r="H115" i="1"/>
  <c r="I138" i="1"/>
  <c r="I142" i="1"/>
  <c r="H162" i="1"/>
  <c r="I165" i="1"/>
  <c r="I176" i="1"/>
  <c r="H179" i="1"/>
  <c r="H210" i="1"/>
  <c r="H214" i="1"/>
  <c r="H242" i="1"/>
  <c r="H246" i="1"/>
  <c r="I296" i="1"/>
  <c r="H340" i="1"/>
  <c r="H410" i="1"/>
  <c r="I437" i="1"/>
  <c r="I440" i="1"/>
  <c r="I448" i="1"/>
  <c r="H478" i="1"/>
  <c r="I318" i="1"/>
  <c r="I350" i="1"/>
  <c r="I364" i="1"/>
  <c r="H394" i="1"/>
  <c r="I478" i="1"/>
  <c r="I383" i="1"/>
  <c r="H413" i="1"/>
  <c r="H428" i="1"/>
  <c r="I431" i="1"/>
  <c r="I391" i="1"/>
  <c r="H417" i="1"/>
  <c r="I460" i="1"/>
  <c r="H53" i="1"/>
  <c r="H61" i="1"/>
  <c r="H66" i="1"/>
  <c r="H69" i="1"/>
  <c r="H74" i="1"/>
  <c r="H77" i="1"/>
  <c r="H83" i="1"/>
  <c r="H86" i="1"/>
  <c r="H91" i="1"/>
  <c r="H94" i="1"/>
  <c r="H99" i="1"/>
  <c r="H102" i="1"/>
  <c r="H119" i="1"/>
  <c r="H122" i="1"/>
  <c r="I128" i="1"/>
  <c r="H134" i="1"/>
  <c r="H151" i="1"/>
  <c r="H154" i="1"/>
  <c r="I160" i="1"/>
  <c r="H166" i="1"/>
  <c r="H183" i="1"/>
  <c r="H186" i="1"/>
  <c r="I192" i="1"/>
  <c r="H256" i="1"/>
  <c r="H259" i="1"/>
  <c r="I290" i="1"/>
  <c r="H293" i="1"/>
  <c r="H297" i="1"/>
  <c r="I323" i="1"/>
  <c r="H326" i="1"/>
  <c r="H330" i="1"/>
  <c r="I359" i="1"/>
  <c r="H362" i="1"/>
  <c r="I380" i="1"/>
  <c r="I403" i="1"/>
  <c r="H414" i="1"/>
  <c r="I417" i="1"/>
  <c r="H454" i="1"/>
  <c r="H457" i="1"/>
  <c r="H494" i="1"/>
  <c r="I504" i="1"/>
  <c r="I512" i="1"/>
  <c r="H504" i="1"/>
  <c r="I53" i="1"/>
  <c r="I61" i="1"/>
  <c r="I69" i="1"/>
  <c r="I77" i="1"/>
  <c r="I86" i="1"/>
  <c r="I94" i="1"/>
  <c r="I102" i="1"/>
  <c r="H111" i="1"/>
  <c r="I122" i="1"/>
  <c r="H128" i="1"/>
  <c r="H131" i="1"/>
  <c r="I154" i="1"/>
  <c r="H160" i="1"/>
  <c r="H163" i="1"/>
  <c r="I186" i="1"/>
  <c r="H192" i="1"/>
  <c r="H195" i="1"/>
  <c r="I208" i="1"/>
  <c r="I224" i="1"/>
  <c r="I240" i="1"/>
  <c r="I263" i="1"/>
  <c r="I301" i="1"/>
  <c r="I334" i="1"/>
  <c r="H377" i="1"/>
  <c r="H381" i="1"/>
  <c r="H396" i="1"/>
  <c r="H400" i="1"/>
  <c r="I414" i="1"/>
  <c r="H501" i="1"/>
  <c r="H304" i="1"/>
  <c r="I329" i="1"/>
  <c r="H337" i="1"/>
  <c r="H380" i="1"/>
  <c r="H384" i="1"/>
  <c r="H516" i="1"/>
  <c r="H51" i="1"/>
  <c r="H59" i="1"/>
  <c r="H64" i="1"/>
  <c r="H67" i="1"/>
  <c r="H72" i="1"/>
  <c r="H75" i="1"/>
  <c r="H80" i="1"/>
  <c r="H84" i="1"/>
  <c r="H89" i="1"/>
  <c r="H92" i="1"/>
  <c r="H97" i="1"/>
  <c r="H100" i="1"/>
  <c r="H105" i="1"/>
  <c r="I108" i="1"/>
  <c r="I111" i="1"/>
  <c r="H114" i="1"/>
  <c r="H117" i="1"/>
  <c r="H120" i="1"/>
  <c r="H132" i="1"/>
  <c r="H137" i="1"/>
  <c r="I140" i="1"/>
  <c r="H146" i="1"/>
  <c r="H149" i="1"/>
  <c r="H152" i="1"/>
  <c r="H164" i="1"/>
  <c r="H169" i="1"/>
  <c r="I172" i="1"/>
  <c r="H178" i="1"/>
  <c r="H181" i="1"/>
  <c r="H184" i="1"/>
  <c r="H196" i="1"/>
  <c r="I202" i="1"/>
  <c r="H208" i="1"/>
  <c r="H212" i="1"/>
  <c r="I218" i="1"/>
  <c r="H224" i="1"/>
  <c r="H228" i="1"/>
  <c r="I234" i="1"/>
  <c r="H240" i="1"/>
  <c r="H244" i="1"/>
  <c r="I250" i="1"/>
  <c r="I291" i="1"/>
  <c r="H294" i="1"/>
  <c r="I324" i="1"/>
  <c r="H327" i="1"/>
  <c r="H353" i="1"/>
  <c r="I396" i="1"/>
  <c r="I400" i="1"/>
  <c r="H407" i="1"/>
  <c r="H480" i="1"/>
  <c r="H492" i="1"/>
  <c r="H521" i="1"/>
  <c r="H507" i="1"/>
  <c r="H500" i="1"/>
  <c r="H491" i="1"/>
  <c r="H484" i="1"/>
  <c r="H475" i="1"/>
  <c r="H468" i="1"/>
  <c r="H459" i="1"/>
  <c r="H452" i="1"/>
  <c r="H443" i="1"/>
  <c r="H436" i="1"/>
  <c r="H427" i="1"/>
  <c r="H420" i="1"/>
  <c r="H411" i="1"/>
  <c r="H509" i="1"/>
  <c r="H493" i="1"/>
  <c r="H477" i="1"/>
  <c r="H461" i="1"/>
  <c r="H445" i="1"/>
  <c r="H429" i="1"/>
  <c r="H511" i="1"/>
  <c r="H495" i="1"/>
  <c r="H479" i="1"/>
  <c r="H463" i="1"/>
  <c r="H447" i="1"/>
  <c r="H431" i="1"/>
  <c r="H367" i="1"/>
  <c r="H515" i="1"/>
  <c r="H499" i="1"/>
  <c r="H483" i="1"/>
  <c r="H467" i="1"/>
  <c r="H451" i="1"/>
  <c r="H435" i="1"/>
  <c r="H514" i="1"/>
  <c r="H485" i="1"/>
  <c r="H482" i="1"/>
  <c r="H453" i="1"/>
  <c r="H450" i="1"/>
  <c r="H421" i="1"/>
  <c r="H418" i="1"/>
  <c r="H401" i="1"/>
  <c r="H398" i="1"/>
  <c r="H393" i="1"/>
  <c r="H379" i="1"/>
  <c r="H352" i="1"/>
  <c r="H344" i="1"/>
  <c r="H336" i="1"/>
  <c r="H328" i="1"/>
  <c r="H320" i="1"/>
  <c r="H311" i="1"/>
  <c r="H303" i="1"/>
  <c r="H295" i="1"/>
  <c r="H287" i="1"/>
  <c r="H279" i="1"/>
  <c r="H271" i="1"/>
  <c r="H255" i="1"/>
  <c r="H253" i="1"/>
  <c r="H251" i="1"/>
  <c r="H249" i="1"/>
  <c r="H247" i="1"/>
  <c r="H245" i="1"/>
  <c r="H243" i="1"/>
  <c r="H241" i="1"/>
  <c r="H239" i="1"/>
  <c r="H237" i="1"/>
  <c r="H235" i="1"/>
  <c r="H233" i="1"/>
  <c r="H231" i="1"/>
  <c r="H229" i="1"/>
  <c r="H227" i="1"/>
  <c r="H225" i="1"/>
  <c r="H223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517" i="1"/>
  <c r="H505" i="1"/>
  <c r="H490" i="1"/>
  <c r="H473" i="1"/>
  <c r="H458" i="1"/>
  <c r="H441" i="1"/>
  <c r="H426" i="1"/>
  <c r="H409" i="1"/>
  <c r="H395" i="1"/>
  <c r="H368" i="1"/>
  <c r="H357" i="1"/>
  <c r="H257" i="1"/>
  <c r="H496" i="1"/>
  <c r="H464" i="1"/>
  <c r="H432" i="1"/>
  <c r="H354" i="1"/>
  <c r="H513" i="1"/>
  <c r="H487" i="1"/>
  <c r="H481" i="1"/>
  <c r="H455" i="1"/>
  <c r="H449" i="1"/>
  <c r="H423" i="1"/>
  <c r="H370" i="1"/>
  <c r="H506" i="1"/>
  <c r="H503" i="1"/>
  <c r="H466" i="1"/>
  <c r="H442" i="1"/>
  <c r="H439" i="1"/>
  <c r="H348" i="1"/>
  <c r="H332" i="1"/>
  <c r="H316" i="1"/>
  <c r="H299" i="1"/>
  <c r="H283" i="1"/>
  <c r="H261" i="1"/>
  <c r="H252" i="1"/>
  <c r="H187" i="1"/>
  <c r="H171" i="1"/>
  <c r="H155" i="1"/>
  <c r="H139" i="1"/>
  <c r="H123" i="1"/>
  <c r="H107" i="1"/>
  <c r="H469" i="1"/>
  <c r="H402" i="1"/>
  <c r="H382" i="1"/>
  <c r="H366" i="1"/>
  <c r="H363" i="1"/>
  <c r="H189" i="1"/>
  <c r="H173" i="1"/>
  <c r="H157" i="1"/>
  <c r="H141" i="1"/>
  <c r="H125" i="1"/>
  <c r="H462" i="1"/>
  <c r="H388" i="1"/>
  <c r="H385" i="1"/>
  <c r="H369" i="1"/>
  <c r="H191" i="1"/>
  <c r="H175" i="1"/>
  <c r="H159" i="1"/>
  <c r="H143" i="1"/>
  <c r="H127" i="1"/>
  <c r="H512" i="1"/>
  <c r="H489" i="1"/>
  <c r="H465" i="1"/>
  <c r="H448" i="1"/>
  <c r="H425" i="1"/>
  <c r="H391" i="1"/>
  <c r="H372" i="1"/>
  <c r="H356" i="1"/>
  <c r="H350" i="1"/>
  <c r="H334" i="1"/>
  <c r="H318" i="1"/>
  <c r="H301" i="1"/>
  <c r="H285" i="1"/>
  <c r="H263" i="1"/>
  <c r="H193" i="1"/>
  <c r="H177" i="1"/>
  <c r="H161" i="1"/>
  <c r="H145" i="1"/>
  <c r="H129" i="1"/>
  <c r="I51" i="1"/>
  <c r="I59" i="1"/>
  <c r="I67" i="1"/>
  <c r="I75" i="1"/>
  <c r="I84" i="1"/>
  <c r="I92" i="1"/>
  <c r="I100" i="1"/>
  <c r="I126" i="1"/>
  <c r="I158" i="1"/>
  <c r="I190" i="1"/>
  <c r="H202" i="1"/>
  <c r="H206" i="1"/>
  <c r="H218" i="1"/>
  <c r="H222" i="1"/>
  <c r="H234" i="1"/>
  <c r="H238" i="1"/>
  <c r="H250" i="1"/>
  <c r="H254" i="1"/>
  <c r="I280" i="1"/>
  <c r="H288" i="1"/>
  <c r="I312" i="1"/>
  <c r="H321" i="1"/>
  <c r="H324" i="1"/>
  <c r="I345" i="1"/>
  <c r="I353" i="1"/>
  <c r="I367" i="1"/>
  <c r="I371" i="1"/>
  <c r="I375" i="1"/>
  <c r="H378" i="1"/>
  <c r="H397" i="1"/>
  <c r="H404" i="1"/>
  <c r="H433" i="1"/>
  <c r="H440" i="1"/>
  <c r="I455" i="1"/>
  <c r="I120" i="1"/>
  <c r="I136" i="1"/>
  <c r="I152" i="1"/>
  <c r="I168" i="1"/>
  <c r="I184" i="1"/>
  <c r="I198" i="1"/>
  <c r="I206" i="1"/>
  <c r="I214" i="1"/>
  <c r="I222" i="1"/>
  <c r="I230" i="1"/>
  <c r="I238" i="1"/>
  <c r="I246" i="1"/>
  <c r="I254" i="1"/>
  <c r="I260" i="1"/>
  <c r="I272" i="1"/>
  <c r="I282" i="1"/>
  <c r="I288" i="1"/>
  <c r="I298" i="1"/>
  <c r="I304" i="1"/>
  <c r="I314" i="1"/>
  <c r="I321" i="1"/>
  <c r="I331" i="1"/>
  <c r="I337" i="1"/>
  <c r="I347" i="1"/>
  <c r="H422" i="1"/>
  <c r="I428" i="1"/>
  <c r="H486" i="1"/>
  <c r="I492" i="1"/>
  <c r="I118" i="1"/>
  <c r="I134" i="1"/>
  <c r="I150" i="1"/>
  <c r="I166" i="1"/>
  <c r="I182" i="1"/>
  <c r="H273" i="1"/>
  <c r="H289" i="1"/>
  <c r="H305" i="1"/>
  <c r="H322" i="1"/>
  <c r="H338" i="1"/>
  <c r="I366" i="1"/>
  <c r="H373" i="1"/>
  <c r="I402" i="1"/>
  <c r="I405" i="1"/>
  <c r="H408" i="1"/>
  <c r="H419" i="1"/>
  <c r="H472" i="1"/>
  <c r="I116" i="1"/>
  <c r="I132" i="1"/>
  <c r="I148" i="1"/>
  <c r="I164" i="1"/>
  <c r="I180" i="1"/>
  <c r="I196" i="1"/>
  <c r="I204" i="1"/>
  <c r="I212" i="1"/>
  <c r="I220" i="1"/>
  <c r="I228" i="1"/>
  <c r="I236" i="1"/>
  <c r="I244" i="1"/>
  <c r="I252" i="1"/>
  <c r="H258" i="1"/>
  <c r="I261" i="1"/>
  <c r="H270" i="1"/>
  <c r="I283" i="1"/>
  <c r="H286" i="1"/>
  <c r="I299" i="1"/>
  <c r="H302" i="1"/>
  <c r="I316" i="1"/>
  <c r="H319" i="1"/>
  <c r="I332" i="1"/>
  <c r="H335" i="1"/>
  <c r="I348" i="1"/>
  <c r="H351" i="1"/>
  <c r="H389" i="1"/>
  <c r="H392" i="1"/>
  <c r="H399" i="1"/>
  <c r="I408" i="1"/>
  <c r="H446" i="1"/>
  <c r="I449" i="1"/>
  <c r="I472" i="1"/>
  <c r="H510" i="1"/>
  <c r="I114" i="1"/>
  <c r="I130" i="1"/>
  <c r="I146" i="1"/>
  <c r="I162" i="1"/>
  <c r="I178" i="1"/>
  <c r="I194" i="1"/>
  <c r="H280" i="1"/>
  <c r="H296" i="1"/>
  <c r="H312" i="1"/>
  <c r="H329" i="1"/>
  <c r="H345" i="1"/>
  <c r="I370" i="1"/>
  <c r="H383" i="1"/>
  <c r="I386" i="1"/>
  <c r="I389" i="1"/>
  <c r="I399" i="1"/>
  <c r="H403" i="1"/>
  <c r="I416" i="1"/>
  <c r="I423" i="1"/>
  <c r="I446" i="1"/>
  <c r="H460" i="1"/>
  <c r="I463" i="1"/>
  <c r="I480" i="1"/>
  <c r="I510" i="1"/>
  <c r="I270" i="1"/>
  <c r="I278" i="1"/>
  <c r="I286" i="1"/>
  <c r="I294" i="1"/>
  <c r="I302" i="1"/>
  <c r="I310" i="1"/>
  <c r="I319" i="1"/>
  <c r="I327" i="1"/>
  <c r="I335" i="1"/>
  <c r="I343" i="1"/>
  <c r="I351" i="1"/>
  <c r="I354" i="1"/>
  <c r="H365" i="1"/>
  <c r="I373" i="1"/>
  <c r="H376" i="1"/>
  <c r="I384" i="1"/>
  <c r="H387" i="1"/>
  <c r="I392" i="1"/>
  <c r="H406" i="1"/>
  <c r="I432" i="1"/>
  <c r="H438" i="1"/>
  <c r="I464" i="1"/>
  <c r="H470" i="1"/>
  <c r="I496" i="1"/>
  <c r="H502" i="1"/>
  <c r="H520" i="1"/>
  <c r="H262" i="1"/>
  <c r="H276" i="1"/>
  <c r="H284" i="1"/>
  <c r="H292" i="1"/>
  <c r="H300" i="1"/>
  <c r="H308" i="1"/>
  <c r="H317" i="1"/>
  <c r="H325" i="1"/>
  <c r="H333" i="1"/>
  <c r="H341" i="1"/>
  <c r="H349" i="1"/>
  <c r="I357" i="1"/>
  <c r="H360" i="1"/>
  <c r="I368" i="1"/>
  <c r="H371" i="1"/>
  <c r="I376" i="1"/>
  <c r="H390" i="1"/>
  <c r="H415" i="1"/>
  <c r="I262" i="1"/>
  <c r="I276" i="1"/>
  <c r="I284" i="1"/>
  <c r="I292" i="1"/>
  <c r="I300" i="1"/>
  <c r="I308" i="1"/>
  <c r="I317" i="1"/>
  <c r="I325" i="1"/>
  <c r="I333" i="1"/>
  <c r="I341" i="1"/>
  <c r="I349" i="1"/>
  <c r="I352" i="1"/>
  <c r="H355" i="1"/>
  <c r="I360" i="1"/>
  <c r="H374" i="1"/>
  <c r="I398" i="1"/>
  <c r="I401" i="1"/>
  <c r="H412" i="1"/>
  <c r="I415" i="1"/>
  <c r="I421" i="1"/>
  <c r="H424" i="1"/>
  <c r="H444" i="1"/>
  <c r="I447" i="1"/>
  <c r="I453" i="1"/>
  <c r="H456" i="1"/>
  <c r="H476" i="1"/>
  <c r="H488" i="1"/>
  <c r="H508" i="1"/>
  <c r="H260" i="1"/>
  <c r="H274" i="1"/>
  <c r="H282" i="1"/>
  <c r="H290" i="1"/>
  <c r="H298" i="1"/>
  <c r="H306" i="1"/>
  <c r="H314" i="1"/>
  <c r="H323" i="1"/>
  <c r="H331" i="1"/>
  <c r="H339" i="1"/>
  <c r="H347" i="1"/>
  <c r="H358" i="1"/>
  <c r="I382" i="1"/>
  <c r="I385" i="1"/>
  <c r="I412" i="1"/>
  <c r="I424" i="1"/>
  <c r="I430" i="1"/>
  <c r="I433" i="1"/>
  <c r="I444" i="1"/>
  <c r="I456" i="1"/>
  <c r="I462" i="1"/>
  <c r="I476" i="1"/>
  <c r="I488" i="1"/>
  <c r="I494" i="1"/>
  <c r="I508" i="1"/>
  <c r="H518" i="1"/>
  <c r="I362" i="1"/>
  <c r="I378" i="1"/>
  <c r="I394" i="1"/>
  <c r="I410" i="1"/>
  <c r="I426" i="1"/>
  <c r="I442" i="1"/>
  <c r="I458" i="1"/>
  <c r="I474" i="1"/>
  <c r="I490" i="1"/>
  <c r="I506" i="1"/>
  <c r="I520" i="1"/>
  <c r="I358" i="1"/>
  <c r="I374" i="1"/>
  <c r="I390" i="1"/>
  <c r="I406" i="1"/>
  <c r="I422" i="1"/>
  <c r="I438" i="1"/>
  <c r="I454" i="1"/>
  <c r="I470" i="1"/>
  <c r="I486" i="1"/>
  <c r="I502" i="1"/>
  <c r="I518" i="1"/>
  <c r="I356" i="1"/>
  <c r="I372" i="1"/>
  <c r="I388" i="1"/>
  <c r="I404" i="1"/>
  <c r="I420" i="1"/>
  <c r="I436" i="1"/>
  <c r="I452" i="1"/>
  <c r="I468" i="1"/>
  <c r="I484" i="1"/>
  <c r="I500" i="1"/>
  <c r="I516" i="1"/>
  <c r="I418" i="1"/>
  <c r="I434" i="1"/>
  <c r="I450" i="1"/>
  <c r="I466" i="1"/>
  <c r="I482" i="1"/>
  <c r="I498" i="1"/>
  <c r="I514" i="1"/>
</calcChain>
</file>

<file path=xl/sharedStrings.xml><?xml version="1.0" encoding="utf-8"?>
<sst xmlns="http://schemas.openxmlformats.org/spreadsheetml/2006/main" count="2030" uniqueCount="718">
  <si>
    <t>Vörpunartafla milli COICOP flokkunarkerfa í vísitölu neysluverðs</t>
  </si>
  <si>
    <t>Taflan sýnir algengustu tengingarnar á milli flokka. Í sumum flokkum eru stakar mælingar sem fara í aðra flokka en þeim er sleppt hér.</t>
  </si>
  <si>
    <t>Línur sem lýsa eintækri vörpun eru litaðar bláar, þ.e. ef línan er blá þá er ISLCOICOP flokkurinn sambærilegur við COICOP2018 flokkinn</t>
  </si>
  <si>
    <t>Hér er raðað eftir COICOP2018 en neðar í skjalinu er sömu töflu raðað eftir ISLCOICOP</t>
  </si>
  <si>
    <t>Birt með fyrirvara um mögulegar villur</t>
  </si>
  <si>
    <t>ISLCOICOP</t>
  </si>
  <si>
    <t>ISLCOICOP lýsing</t>
  </si>
  <si>
    <t>COICOP2018</t>
  </si>
  <si>
    <t>COICOP2018 lýsing</t>
  </si>
  <si>
    <t>01111</t>
  </si>
  <si>
    <t>Hrísgrjón</t>
  </si>
  <si>
    <t>Korn</t>
  </si>
  <si>
    <t>011141</t>
  </si>
  <si>
    <t>Hveiti og annað mjöl</t>
  </si>
  <si>
    <t>01112</t>
  </si>
  <si>
    <t>Mjöl úr korni</t>
  </si>
  <si>
    <t>Brauð</t>
  </si>
  <si>
    <t>011131</t>
  </si>
  <si>
    <t>01116</t>
  </si>
  <si>
    <t>Flatbrauð, hrökkbrauð og kex</t>
  </si>
  <si>
    <t>01115</t>
  </si>
  <si>
    <t>Sætabrauð og kökur</t>
  </si>
  <si>
    <t>011139</t>
  </si>
  <si>
    <t>Aðrar bakarísvörur</t>
  </si>
  <si>
    <t>01113</t>
  </si>
  <si>
    <t>Pasta</t>
  </si>
  <si>
    <t>Makkarónur, núðlur, kúskús og svipaðar pastavörur</t>
  </si>
  <si>
    <t>011144</t>
  </si>
  <si>
    <t>Mjölblöndur tilbúnar til baksturs og deig</t>
  </si>
  <si>
    <t>01119</t>
  </si>
  <si>
    <t>Aðrar korn- og mjölvavörur</t>
  </si>
  <si>
    <t>Korn og vörur úr korni</t>
  </si>
  <si>
    <t>01121</t>
  </si>
  <si>
    <t>Nautakjöt, nýtt eða frosið</t>
  </si>
  <si>
    <t>011221</t>
  </si>
  <si>
    <t>Nautgripakjöt, ferskt, kælt eða frosið</t>
  </si>
  <si>
    <t>01123</t>
  </si>
  <si>
    <t>Svínakjöt, nýtt eða frosið</t>
  </si>
  <si>
    <t>011222</t>
  </si>
  <si>
    <t>Svínakjöt, ferskt, kælt eða frosið</t>
  </si>
  <si>
    <t>01124</t>
  </si>
  <si>
    <t>Lambakjöt, nýtt eða frosið</t>
  </si>
  <si>
    <t>011223</t>
  </si>
  <si>
    <t>Geita-, lamba- og kindakjöt, ferskt, kælt eða frosið</t>
  </si>
  <si>
    <t>01125</t>
  </si>
  <si>
    <t>Fuglakjöt, nýtt eða frosið</t>
  </si>
  <si>
    <t>011224</t>
  </si>
  <si>
    <t>Alifuglakjöt, ferskt, kælt eða frosið</t>
  </si>
  <si>
    <t>01126</t>
  </si>
  <si>
    <t>Kjöt unnið, reykt og  saltað</t>
  </si>
  <si>
    <t>Kjöt, þurrkað, saltað, pæklað eða reykt</t>
  </si>
  <si>
    <t>Kjötvörur úr innmat, blóði og öðrum hlutum sláturdýra</t>
  </si>
  <si>
    <t>01129</t>
  </si>
  <si>
    <t>Annað kjöt, nýtt eða frosið</t>
  </si>
  <si>
    <t>01131</t>
  </si>
  <si>
    <t>Fiskur nýr og frosinn</t>
  </si>
  <si>
    <t>Fiskur, lifandi, ferskur, kældur eða frosinn</t>
  </si>
  <si>
    <t>01132</t>
  </si>
  <si>
    <t>Fiskur, saltaður, reyktur o.fl</t>
  </si>
  <si>
    <t>Fiskur, þurrkaður, saltaður, pæklaður eða reyktur</t>
  </si>
  <si>
    <t>01139</t>
  </si>
  <si>
    <t>Unnar sjávarafurðir</t>
  </si>
  <si>
    <t>01133</t>
  </si>
  <si>
    <t>Fiskafurðir</t>
  </si>
  <si>
    <t>Skelfiskur og aðrar sjávarafurðir</t>
  </si>
  <si>
    <t>01134</t>
  </si>
  <si>
    <t>Annað sjávarfang, lifandi, ferskt, kælt eða frosið</t>
  </si>
  <si>
    <t>01141</t>
  </si>
  <si>
    <t>Mjólk</t>
  </si>
  <si>
    <t>Nýmjólk</t>
  </si>
  <si>
    <t>01142</t>
  </si>
  <si>
    <t>Léttmjólk, undanrenna o.fl.</t>
  </si>
  <si>
    <t>Fituskert mjólk</t>
  </si>
  <si>
    <t>01145</t>
  </si>
  <si>
    <t>Súrmjólk, skyr, rjómi o.fl.</t>
  </si>
  <si>
    <t>01143</t>
  </si>
  <si>
    <t>Önnur mjólk og rjómi</t>
  </si>
  <si>
    <t>011461</t>
  </si>
  <si>
    <t>Ostar</t>
  </si>
  <si>
    <t>Ostur</t>
  </si>
  <si>
    <t>01144</t>
  </si>
  <si>
    <t>Jógúrt</t>
  </si>
  <si>
    <t>01146</t>
  </si>
  <si>
    <t>Jógúrt og svipaðar vörur</t>
  </si>
  <si>
    <t>011462</t>
  </si>
  <si>
    <t>Ostakökur, ostabökur og skyrtertur</t>
  </si>
  <si>
    <t>01147</t>
  </si>
  <si>
    <t>Eftirréttir og drykkir úr mjólk</t>
  </si>
  <si>
    <t>Egg</t>
  </si>
  <si>
    <t>01148</t>
  </si>
  <si>
    <t>01149</t>
  </si>
  <si>
    <t>Aðrar mjólkurvörur</t>
  </si>
  <si>
    <t>01153</t>
  </si>
  <si>
    <t>Olívuolía</t>
  </si>
  <si>
    <t>01151</t>
  </si>
  <si>
    <t>Jurtaolíur</t>
  </si>
  <si>
    <t>01154</t>
  </si>
  <si>
    <t>Matarolía</t>
  </si>
  <si>
    <t>Smjör</t>
  </si>
  <si>
    <t>01152</t>
  </si>
  <si>
    <t>Smjör og önnur olía og feiti úr mjólk</t>
  </si>
  <si>
    <t>Smjörlíki og önnur jurtafeiti</t>
  </si>
  <si>
    <t>Smjörlíki og svipaðar vörur</t>
  </si>
  <si>
    <t>01162</t>
  </si>
  <si>
    <t>Bananar</t>
  </si>
  <si>
    <t>01161</t>
  </si>
  <si>
    <t>Döðlur, fíkjur, bananar, avókadó og aðrir hitabeltisávextir, ferskir</t>
  </si>
  <si>
    <t>01167</t>
  </si>
  <si>
    <t>Ávextir aðrir ferskir</t>
  </si>
  <si>
    <t>Appelsínur og fleiri nýir ávextir</t>
  </si>
  <si>
    <t>Sítrusávextir, ferskir</t>
  </si>
  <si>
    <t>01163</t>
  </si>
  <si>
    <t>Epli</t>
  </si>
  <si>
    <t>Epli, perur og önnur steinaldin og kjarnaávextir, ferskir</t>
  </si>
  <si>
    <t>01164</t>
  </si>
  <si>
    <t>Perur</t>
  </si>
  <si>
    <t>011662</t>
  </si>
  <si>
    <t>Jarðarber</t>
  </si>
  <si>
    <t>Ber, fersk</t>
  </si>
  <si>
    <t>011663</t>
  </si>
  <si>
    <t>Fersk ber önnur</t>
  </si>
  <si>
    <t>011661</t>
  </si>
  <si>
    <t>Vínber</t>
  </si>
  <si>
    <t>01165</t>
  </si>
  <si>
    <t>Aðrir ávextir, ferskir</t>
  </si>
  <si>
    <t>01169</t>
  </si>
  <si>
    <t>Frosnir og niðursoðnir ávextir</t>
  </si>
  <si>
    <t>01166</t>
  </si>
  <si>
    <t>Ávextir, frosnir</t>
  </si>
  <si>
    <t>01168</t>
  </si>
  <si>
    <t>Þurrkaðir ávextir og hnetur</t>
  </si>
  <si>
    <t>Ávextir, þurrkaðir</t>
  </si>
  <si>
    <t>Hnetur, í skel eða án</t>
  </si>
  <si>
    <t>Mjöl og aðrar vörur úr ávöxtum og hnetum</t>
  </si>
  <si>
    <t>01171</t>
  </si>
  <si>
    <t>Blað-, stilkgrænmeti og kryddjurtir</t>
  </si>
  <si>
    <t>Blað- eða stilkgrænmeti, ferskt eða kælt</t>
  </si>
  <si>
    <t>01172</t>
  </si>
  <si>
    <t>Kál</t>
  </si>
  <si>
    <t>01173</t>
  </si>
  <si>
    <t>Grænmeti ræktað vegna ávaxtar</t>
  </si>
  <si>
    <t>Tómatar, gúrkur og annað grænmeti ræktað vegna ávaxtar, ferskt eða kælt</t>
  </si>
  <si>
    <t>01174</t>
  </si>
  <si>
    <t>Sveppir, rótarhnýði og laukar</t>
  </si>
  <si>
    <t>Annað grænmeti, ferskt eða kælt</t>
  </si>
  <si>
    <t>01178</t>
  </si>
  <si>
    <t>Kartöflur</t>
  </si>
  <si>
    <t>01175</t>
  </si>
  <si>
    <t>Kartöflur og önnur hnýði, mjölbananar og bananar til eldunar</t>
  </si>
  <si>
    <t>01176</t>
  </si>
  <si>
    <t>Grænmeti frosið</t>
  </si>
  <si>
    <t>Grænmeti, hnýði, mjölbananar og bananar til eldunar, frosið</t>
  </si>
  <si>
    <t>01177</t>
  </si>
  <si>
    <t>Grænmeti niðursoðið</t>
  </si>
  <si>
    <t>01179</t>
  </si>
  <si>
    <t>Grænmeti, hnýði, mjölbananar og bananar til eldunar og belgjurtir, malað eða annað búið til úr þeim</t>
  </si>
  <si>
    <t>Vörur framleiddar úr kartöflum</t>
  </si>
  <si>
    <t>01181</t>
  </si>
  <si>
    <t>Sykur</t>
  </si>
  <si>
    <t>Reyrsykur og rófusykur</t>
  </si>
  <si>
    <t>011822</t>
  </si>
  <si>
    <t>Hunang og síróp</t>
  </si>
  <si>
    <t>01182</t>
  </si>
  <si>
    <t>Annar sykur og gervisykur</t>
  </si>
  <si>
    <t>011821</t>
  </si>
  <si>
    <t>Marmelaði og sultur</t>
  </si>
  <si>
    <t>01183</t>
  </si>
  <si>
    <t>Sultur, marmelaði, ávaxtahlaup, -mauk og hunang</t>
  </si>
  <si>
    <t>Súkkulaði</t>
  </si>
  <si>
    <t>01185</t>
  </si>
  <si>
    <t>Súkkulaði, kakó og matvörur úr kakó</t>
  </si>
  <si>
    <t>01184</t>
  </si>
  <si>
    <t>Sælgæti</t>
  </si>
  <si>
    <t>011841</t>
  </si>
  <si>
    <t>Mjólkursúkkulaði, súkkulaðistykki-, bitar og kropp/kúlur</t>
  </si>
  <si>
    <t>01213</t>
  </si>
  <si>
    <t>Kakó</t>
  </si>
  <si>
    <t>Ís</t>
  </si>
  <si>
    <t>01186</t>
  </si>
  <si>
    <t>Ís, frostpinnar, sorbet og ísmolar</t>
  </si>
  <si>
    <t>01193</t>
  </si>
  <si>
    <t>Súpur, blöndur og ger</t>
  </si>
  <si>
    <t>01191</t>
  </si>
  <si>
    <t>Tilbúnir réttir</t>
  </si>
  <si>
    <t>01194</t>
  </si>
  <si>
    <t>Aðar matvörur ó.t.a.s.</t>
  </si>
  <si>
    <t>01197</t>
  </si>
  <si>
    <t>Tilbúnir réttir og samlokur í verslunum</t>
  </si>
  <si>
    <t>01192</t>
  </si>
  <si>
    <t>Barnamatur</t>
  </si>
  <si>
    <t>Sósur og bragðbætir</t>
  </si>
  <si>
    <t>Salt, bragðbætir og sósur</t>
  </si>
  <si>
    <t>Salt og krydd</t>
  </si>
  <si>
    <t>Krydd, kryddjurtir og fræ</t>
  </si>
  <si>
    <t>01199</t>
  </si>
  <si>
    <t>Aðrar matvörur ót.a.s</t>
  </si>
  <si>
    <t>01223</t>
  </si>
  <si>
    <t>Ávaxtasafar</t>
  </si>
  <si>
    <t>01210</t>
  </si>
  <si>
    <t>Ávaxta- og grænmetissafar</t>
  </si>
  <si>
    <t>01211</t>
  </si>
  <si>
    <t>Kaffi</t>
  </si>
  <si>
    <t>01220</t>
  </si>
  <si>
    <t>Kaffi og kaffilíki</t>
  </si>
  <si>
    <t>01212</t>
  </si>
  <si>
    <t>Te</t>
  </si>
  <si>
    <t>01230</t>
  </si>
  <si>
    <t>Te og jurtir fyrir seyði</t>
  </si>
  <si>
    <t>01240</t>
  </si>
  <si>
    <t>Kakódrykkir</t>
  </si>
  <si>
    <t>01221</t>
  </si>
  <si>
    <t>Vatn</t>
  </si>
  <si>
    <t>01250</t>
  </si>
  <si>
    <t>012221</t>
  </si>
  <si>
    <t>Gosdrykkir</t>
  </si>
  <si>
    <t>01260</t>
  </si>
  <si>
    <t>01290</t>
  </si>
  <si>
    <t>Aðrir óáfengir drykkir</t>
  </si>
  <si>
    <t>012222</t>
  </si>
  <si>
    <t>Orkudrykkir og íþróttadrykkir</t>
  </si>
  <si>
    <t>02114</t>
  </si>
  <si>
    <t>Sterk vín</t>
  </si>
  <si>
    <t>02110</t>
  </si>
  <si>
    <t>Brenndir drykkir og líkjörar</t>
  </si>
  <si>
    <t>02125</t>
  </si>
  <si>
    <t>Borðvín</t>
  </si>
  <si>
    <t>02121</t>
  </si>
  <si>
    <t>Vín úr þrúgum</t>
  </si>
  <si>
    <t>02126</t>
  </si>
  <si>
    <t>Millisterk vín</t>
  </si>
  <si>
    <t>02122</t>
  </si>
  <si>
    <t>Vín úr öðru en þrúgum</t>
  </si>
  <si>
    <t>02131</t>
  </si>
  <si>
    <t>Áfengur bjór</t>
  </si>
  <si>
    <t>0213</t>
  </si>
  <si>
    <t>Bjór</t>
  </si>
  <si>
    <t>02132</t>
  </si>
  <si>
    <t>Pilsner og malt</t>
  </si>
  <si>
    <t>02130</t>
  </si>
  <si>
    <t>02115</t>
  </si>
  <si>
    <t>Blandaðir drykkir</t>
  </si>
  <si>
    <t>02190</t>
  </si>
  <si>
    <t>Aðrir áfengir drykkir</t>
  </si>
  <si>
    <t>02211</t>
  </si>
  <si>
    <t>Sígarettur</t>
  </si>
  <si>
    <t>02301</t>
  </si>
  <si>
    <t>02212</t>
  </si>
  <si>
    <t>Vindlar og smávindlar</t>
  </si>
  <si>
    <t>02302</t>
  </si>
  <si>
    <t>Vindlar</t>
  </si>
  <si>
    <t>02214</t>
  </si>
  <si>
    <t>Annað tóbak</t>
  </si>
  <si>
    <t>02309</t>
  </si>
  <si>
    <t>Tóbakslíki og aðrar tóbaksvörur</t>
  </si>
  <si>
    <t>02216</t>
  </si>
  <si>
    <t>Tóbakslíki</t>
  </si>
  <si>
    <t>0311</t>
  </si>
  <si>
    <t>Fataefni</t>
  </si>
  <si>
    <t>03121</t>
  </si>
  <si>
    <t>Karlmannaföt</t>
  </si>
  <si>
    <t>Föt fyrir karla og drengi</t>
  </si>
  <si>
    <t>03123</t>
  </si>
  <si>
    <t>Barnaföt</t>
  </si>
  <si>
    <t>03122</t>
  </si>
  <si>
    <t>Kvenföt</t>
  </si>
  <si>
    <t>Föt fyrir konur og stúlkur</t>
  </si>
  <si>
    <t>Föt fyrir ungabörn (undir 2ja ára)</t>
  </si>
  <si>
    <t>0313</t>
  </si>
  <si>
    <t>Fylgihlutir fatnaðar, garn og tvinni</t>
  </si>
  <si>
    <t>Annar fatnaður og smávörur til fatagerðar</t>
  </si>
  <si>
    <t>0314</t>
  </si>
  <si>
    <t>Hreinsun, viðgerðir á fötum</t>
  </si>
  <si>
    <t>03141</t>
  </si>
  <si>
    <t>Þvottur og hreinsun á fatnaði</t>
  </si>
  <si>
    <t>03211</t>
  </si>
  <si>
    <t>Karlmannaskór</t>
  </si>
  <si>
    <t>Skófatnaður fyrir karla</t>
  </si>
  <si>
    <t>03212</t>
  </si>
  <si>
    <t>Kvenskór</t>
  </si>
  <si>
    <t>Skófatnaður fyrir konur</t>
  </si>
  <si>
    <t>03213</t>
  </si>
  <si>
    <t>Barnaskór</t>
  </si>
  <si>
    <t>Skófatnaður fyrir börn</t>
  </si>
  <si>
    <t>0322</t>
  </si>
  <si>
    <t>Viðgerðir á skóm</t>
  </si>
  <si>
    <t>03220</t>
  </si>
  <si>
    <t>Þvottur, hreinsun, viðgerðir og leiga á skófatnaði</t>
  </si>
  <si>
    <t>0411</t>
  </si>
  <si>
    <t>Greidd húsaleiga</t>
  </si>
  <si>
    <t xml:space="preserve">Greidd húsaleiga fyrir aðalaðsetur </t>
  </si>
  <si>
    <t>0421</t>
  </si>
  <si>
    <t>Reiknuð húsaleiga</t>
  </si>
  <si>
    <t>Reiknuð húsaleiga af eigin húsnæði fyrir aðalaðsetur</t>
  </si>
  <si>
    <t>0431</t>
  </si>
  <si>
    <t>Viðhald efni</t>
  </si>
  <si>
    <t>04311</t>
  </si>
  <si>
    <t>Efni vegna viðhalds og viðgerða á húsnæði</t>
  </si>
  <si>
    <t>0432</t>
  </si>
  <si>
    <t>Viðhaldsþjónusta</t>
  </si>
  <si>
    <t>04320</t>
  </si>
  <si>
    <t>Þjónusta vegna viðhalds, viðgerða og öryggis húsnæðis</t>
  </si>
  <si>
    <t>0562</t>
  </si>
  <si>
    <t>Heimilisþjónusta o.fl.</t>
  </si>
  <si>
    <t>0443</t>
  </si>
  <si>
    <t>04411</t>
  </si>
  <si>
    <t>Vatnsveita um dreifikerfi</t>
  </si>
  <si>
    <t>0441</t>
  </si>
  <si>
    <t>Sorphreinsun</t>
  </si>
  <si>
    <t>04420</t>
  </si>
  <si>
    <t>Sorphirða</t>
  </si>
  <si>
    <t>0442</t>
  </si>
  <si>
    <t>Holræsi</t>
  </si>
  <si>
    <t>04431</t>
  </si>
  <si>
    <t>Fráveita um holræsakerfi</t>
  </si>
  <si>
    <t>0451</t>
  </si>
  <si>
    <t>Rafmagn</t>
  </si>
  <si>
    <t>0455</t>
  </si>
  <si>
    <t>Hiti</t>
  </si>
  <si>
    <t>Hitaveita og önnur orka til hitunar og kælingar</t>
  </si>
  <si>
    <t>05111</t>
  </si>
  <si>
    <t>Húsgögn</t>
  </si>
  <si>
    <t>Heimilishúsgögn</t>
  </si>
  <si>
    <t>05112</t>
  </si>
  <si>
    <t>Lampar og ljósabúnaður</t>
  </si>
  <si>
    <t>05113</t>
  </si>
  <si>
    <t>Ljósabúnaður</t>
  </si>
  <si>
    <t>Munir til heimilisprýði og myndarammar</t>
  </si>
  <si>
    <t>05114</t>
  </si>
  <si>
    <t>Húsbúnaður, laus gólfteppi og mottur</t>
  </si>
  <si>
    <t>0512</t>
  </si>
  <si>
    <t>Lausar mottur og gólfdreglar</t>
  </si>
  <si>
    <t>0522</t>
  </si>
  <si>
    <t>Gardínur</t>
  </si>
  <si>
    <t>05211</t>
  </si>
  <si>
    <t>Áklæði fyrir húsbúnað og gluggatjöld</t>
  </si>
  <si>
    <t>Sængurfatnaður, handklæði o.fl.</t>
  </si>
  <si>
    <t>05212</t>
  </si>
  <si>
    <t>Sængur, koddar, sængurver og önnur rúmföt</t>
  </si>
  <si>
    <t>05213</t>
  </si>
  <si>
    <t>Lín fyrir eldhús og baðherbergi</t>
  </si>
  <si>
    <t>0531</t>
  </si>
  <si>
    <t>Stór heimilistæki</t>
  </si>
  <si>
    <t>Stór heimilistæki, bæði rafknúin og önnur</t>
  </si>
  <si>
    <t>0532</t>
  </si>
  <si>
    <t>Lítil heimilisraftæki</t>
  </si>
  <si>
    <t>Lítil heimilistæki</t>
  </si>
  <si>
    <t>0533</t>
  </si>
  <si>
    <t>Viðgerðir heimilistækja</t>
  </si>
  <si>
    <t>Viðgerðir, uppsetning og leiga á heimilistækjum</t>
  </si>
  <si>
    <t>054</t>
  </si>
  <si>
    <t>Borðbúnaður, glös, eldhús- og heimilisáhöld</t>
  </si>
  <si>
    <t>0540</t>
  </si>
  <si>
    <t>Glervara, borðbúnaður og heimilisáhöld</t>
  </si>
  <si>
    <t>0551</t>
  </si>
  <si>
    <t>Stærri verkfæri og tæki, vélknúin</t>
  </si>
  <si>
    <t>Vélknúin verkfæri og búnaður</t>
  </si>
  <si>
    <t>0552</t>
  </si>
  <si>
    <t>Garðáhöld, verkfæri o.fl.</t>
  </si>
  <si>
    <t>Handverkfæri og ýmsir fylgihlutir</t>
  </si>
  <si>
    <t>05611</t>
  </si>
  <si>
    <t>Hreinlætis og hreingerningavörur</t>
  </si>
  <si>
    <t>Hreingerninga- og viðhaldsvörur fyrir heimili</t>
  </si>
  <si>
    <t>05612</t>
  </si>
  <si>
    <t>Aðrar óvaranlegar heimilisvörur</t>
  </si>
  <si>
    <t>05619</t>
  </si>
  <si>
    <t>Heimilishjálp og þjónusta á heimili</t>
  </si>
  <si>
    <t>06111</t>
  </si>
  <si>
    <t>Lyf o.fl.</t>
  </si>
  <si>
    <t>0611</t>
  </si>
  <si>
    <t>Lyf</t>
  </si>
  <si>
    <t>06112</t>
  </si>
  <si>
    <t>Lækningavörur</t>
  </si>
  <si>
    <t>0612</t>
  </si>
  <si>
    <t>06113</t>
  </si>
  <si>
    <t>Lækningatæki</t>
  </si>
  <si>
    <t>0613</t>
  </si>
  <si>
    <t>Gleraugu, heyrnartæki, hækjur og önnur hjálpartæki</t>
  </si>
  <si>
    <t>0622</t>
  </si>
  <si>
    <t>Tannlækningar</t>
  </si>
  <si>
    <t>Tannlæknaþjónusta</t>
  </si>
  <si>
    <t>06211</t>
  </si>
  <si>
    <t>Þjónusta heimilislækna</t>
  </si>
  <si>
    <t>06231</t>
  </si>
  <si>
    <t>Lækninga- og endurhæfingarþjónusta á göngudeild</t>
  </si>
  <si>
    <t>06212</t>
  </si>
  <si>
    <t>Þjónusta sérfræðilækna</t>
  </si>
  <si>
    <t>06213</t>
  </si>
  <si>
    <t>Slysa- og göngudeild</t>
  </si>
  <si>
    <t>06214</t>
  </si>
  <si>
    <t>Einkalækningar</t>
  </si>
  <si>
    <t>06232</t>
  </si>
  <si>
    <t>Sjúkraþjálfun og endurhæfing</t>
  </si>
  <si>
    <t>0631</t>
  </si>
  <si>
    <t>Heilsuhæli o.fl.</t>
  </si>
  <si>
    <t>06310</t>
  </si>
  <si>
    <t>Læknandi meðferð og endurhæfing fyrir innlagða sjúklinga</t>
  </si>
  <si>
    <t>Röntgenmyndataka og aðrar rannsóknir</t>
  </si>
  <si>
    <t>06410</t>
  </si>
  <si>
    <t>Myndgreiningarþjónusta og þjónusta læknisfræðilegra rannsóknastofa</t>
  </si>
  <si>
    <t>0632</t>
  </si>
  <si>
    <t>Sjúkrabílar</t>
  </si>
  <si>
    <t>06420</t>
  </si>
  <si>
    <t>Sjúkraflutningar og neyðarbjörgunarþjónusta</t>
  </si>
  <si>
    <t>0711</t>
  </si>
  <si>
    <t>Bílar</t>
  </si>
  <si>
    <t>Bifreiðar</t>
  </si>
  <si>
    <t>0712</t>
  </si>
  <si>
    <t>Bifhjól</t>
  </si>
  <si>
    <t>092</t>
  </si>
  <si>
    <t>Tómstundir, stærri tæki o.fl</t>
  </si>
  <si>
    <t>0713</t>
  </si>
  <si>
    <t>Reiðhjól og fylgihlutir þeirra</t>
  </si>
  <si>
    <t>Reiðhjól</t>
  </si>
  <si>
    <t>07212</t>
  </si>
  <si>
    <t>Hjólbarðar o.fl.</t>
  </si>
  <si>
    <t>07211</t>
  </si>
  <si>
    <t>Hjólbarðar</t>
  </si>
  <si>
    <t>Varahlutir o.fl.</t>
  </si>
  <si>
    <t>Varahlutir fyrir farartæki til einkanota</t>
  </si>
  <si>
    <t>07214</t>
  </si>
  <si>
    <t>Ýmsar rekstrarvörur</t>
  </si>
  <si>
    <t>07213</t>
  </si>
  <si>
    <t>Aukabúnaður fyrir farartæki til einkanota</t>
  </si>
  <si>
    <t>12222</t>
  </si>
  <si>
    <t>Barnastólar, kerrur o.fl.</t>
  </si>
  <si>
    <t>07224</t>
  </si>
  <si>
    <t>Dísel</t>
  </si>
  <si>
    <t>07221</t>
  </si>
  <si>
    <t>Bensín 95 okt</t>
  </si>
  <si>
    <t>07222</t>
  </si>
  <si>
    <t>Bensín</t>
  </si>
  <si>
    <t>07227</t>
  </si>
  <si>
    <t>Annað eldsneyti fyrir bifreiðar</t>
  </si>
  <si>
    <t>07223</t>
  </si>
  <si>
    <t>Rafmagn og aðrir orkugjafar fyrir farartæki til einkanota</t>
  </si>
  <si>
    <t>07231</t>
  </si>
  <si>
    <t>Viðgerðir og viðhald</t>
  </si>
  <si>
    <t>07230</t>
  </si>
  <si>
    <t>Viðhald og viðgerðir á farartækjum til einkanota</t>
  </si>
  <si>
    <t>07232</t>
  </si>
  <si>
    <t>Bón og þvottastöðvar</t>
  </si>
  <si>
    <t>07233</t>
  </si>
  <si>
    <t>Smurstöðvar</t>
  </si>
  <si>
    <t>07234</t>
  </si>
  <si>
    <t>Hjólbarðaverkstæði</t>
  </si>
  <si>
    <t>07235</t>
  </si>
  <si>
    <t>Eftirlitsskoðanir</t>
  </si>
  <si>
    <t>07243</t>
  </si>
  <si>
    <t>Bílastæðagjöld</t>
  </si>
  <si>
    <t>07241</t>
  </si>
  <si>
    <t>Bílastæðaþjónusta</t>
  </si>
  <si>
    <t>07248</t>
  </si>
  <si>
    <t>Veggjöld</t>
  </si>
  <si>
    <t>07242</t>
  </si>
  <si>
    <t>Bifreiðaskoðun</t>
  </si>
  <si>
    <t>Ökukennsla, próf, skírteini og aksturshæfnis próf</t>
  </si>
  <si>
    <t>07244</t>
  </si>
  <si>
    <t>Ökukennsla</t>
  </si>
  <si>
    <t>07245</t>
  </si>
  <si>
    <t>Ökuskírteini</t>
  </si>
  <si>
    <t>07246</t>
  </si>
  <si>
    <t>Bílaleiga</t>
  </si>
  <si>
    <t>Bílaleiga og önnur leiga ökutækja án bílstjóra</t>
  </si>
  <si>
    <t>07321</t>
  </si>
  <si>
    <t>Strætisvagnar</t>
  </si>
  <si>
    <t>Farþegaflutningar með strætó og rútum</t>
  </si>
  <si>
    <t>07323</t>
  </si>
  <si>
    <t>Rútuferðir</t>
  </si>
  <si>
    <t>07322</t>
  </si>
  <si>
    <t>Leigubifreiðar</t>
  </si>
  <si>
    <t>Farþegaflutningar með leigubílum eða bílum leigðum með bílstjóra</t>
  </si>
  <si>
    <t>07331</t>
  </si>
  <si>
    <t>Flugfargjöld innanlands</t>
  </si>
  <si>
    <t>Farþegaflutningar í lofti, innanlands</t>
  </si>
  <si>
    <t>07332</t>
  </si>
  <si>
    <t>Flugfargjöld til útlanda</t>
  </si>
  <si>
    <t>Farþegaflutningar í lofti, alþjóðlegir</t>
  </si>
  <si>
    <t>0734</t>
  </si>
  <si>
    <t>Flutningar á sjó</t>
  </si>
  <si>
    <t>Farþegaflutningar á sjó og með siglingum innanlands</t>
  </si>
  <si>
    <t>08122</t>
  </si>
  <si>
    <t>GSM símar</t>
  </si>
  <si>
    <t>08120</t>
  </si>
  <si>
    <t>Farsímabúnaður</t>
  </si>
  <si>
    <t>0913</t>
  </si>
  <si>
    <t>Tölvur og tölvubúnaður</t>
  </si>
  <si>
    <t>08131</t>
  </si>
  <si>
    <t>Borðtölvur, fartölvur og spjaldtölvur</t>
  </si>
  <si>
    <t>08132</t>
  </si>
  <si>
    <t>Prentarar, lyklaborð og annar jaðarbúnaður auk tilheyrandi rekstrarvara</t>
  </si>
  <si>
    <t>09111</t>
  </si>
  <si>
    <t>Sjónvörp, útvörp og myndspilarar</t>
  </si>
  <si>
    <t>08140</t>
  </si>
  <si>
    <t>Sjónvörp, útvörp og annar búnaður fyrir móttöku, upptöku og flutning á hljóði og mynd</t>
  </si>
  <si>
    <t>09112</t>
  </si>
  <si>
    <t>Hljómflutningstæki</t>
  </si>
  <si>
    <t>08150</t>
  </si>
  <si>
    <t>Óáteknar gagnageymslur</t>
  </si>
  <si>
    <t>08191</t>
  </si>
  <si>
    <t>Annar upplýsinga og samskiptabúnaður</t>
  </si>
  <si>
    <t>081311</t>
  </si>
  <si>
    <t>Heimilissími þjónusta</t>
  </si>
  <si>
    <t>0831</t>
  </si>
  <si>
    <t>Fjarskiptaþjónusta um fastanet</t>
  </si>
  <si>
    <t>081312</t>
  </si>
  <si>
    <t>Farsímaþjónusta</t>
  </si>
  <si>
    <t>0832</t>
  </si>
  <si>
    <t>Farsímanetsþjónusta</t>
  </si>
  <si>
    <t>Internettengingar</t>
  </si>
  <si>
    <t>0833</t>
  </si>
  <si>
    <t>Internets- og netgeymsluþjónusta</t>
  </si>
  <si>
    <t>0915</t>
  </si>
  <si>
    <t>Viðgerðir á tækjum o.fl.</t>
  </si>
  <si>
    <t>0835</t>
  </si>
  <si>
    <t>Viðgerðir og leiga á upplýsinga- og fjarskiptabúnaði</t>
  </si>
  <si>
    <t>09421</t>
  </si>
  <si>
    <t>Kvikmyndahús og myndbönd</t>
  </si>
  <si>
    <t>08392</t>
  </si>
  <si>
    <t>Áskrift að hljóð- og myndstreymisveitum og leiga á hljóð-/myndefni</t>
  </si>
  <si>
    <t>09423</t>
  </si>
  <si>
    <t>Sjónvarp og útvarp</t>
  </si>
  <si>
    <t xml:space="preserve">0912 </t>
  </si>
  <si>
    <t>Mynda- og upptökutæki o.fl</t>
  </si>
  <si>
    <t>Myndavélar</t>
  </si>
  <si>
    <t>092121</t>
  </si>
  <si>
    <t>Tjaldvagnar, hjólhýsi o.fl.</t>
  </si>
  <si>
    <t>09121</t>
  </si>
  <si>
    <t>Húsbílar, hjólhýsi og eftirvagnar</t>
  </si>
  <si>
    <t>09429</t>
  </si>
  <si>
    <t>Önnur menningarmál</t>
  </si>
  <si>
    <t>09124</t>
  </si>
  <si>
    <t>Hestar, smáhestar og úlfaldar ásamt fylgihlutum</t>
  </si>
  <si>
    <t>09313</t>
  </si>
  <si>
    <t>Leikjatölvur og tölvuleikir</t>
  </si>
  <si>
    <t>09211</t>
  </si>
  <si>
    <t>Leikjatölvur, fylgihlutir, tölvuleikir og hugbúnaður</t>
  </si>
  <si>
    <t>09311</t>
  </si>
  <si>
    <t>Leikföng og spil</t>
  </si>
  <si>
    <t>09212</t>
  </si>
  <si>
    <t>Aðrir leikir,leikföng og vörur tendar tómstundum</t>
  </si>
  <si>
    <t>09213</t>
  </si>
  <si>
    <t>Hátíðarvörur</t>
  </si>
  <si>
    <t>09321</t>
  </si>
  <si>
    <t>Blóm og pottaplöntur</t>
  </si>
  <si>
    <t>09312</t>
  </si>
  <si>
    <t>Útbúnaður fyrir íþróttir, útilegur o.fl.</t>
  </si>
  <si>
    <t>09221</t>
  </si>
  <si>
    <t>Íþróttabúnaður</t>
  </si>
  <si>
    <t>09222</t>
  </si>
  <si>
    <t>Útilegu- og útivistarbúnaður</t>
  </si>
  <si>
    <t>09322</t>
  </si>
  <si>
    <t>Blómapottar og aðrar vörur seldar í blómaverslunum</t>
  </si>
  <si>
    <t>Garðvörur</t>
  </si>
  <si>
    <t>Plöntur, fræ og blóm</t>
  </si>
  <si>
    <t>0933</t>
  </si>
  <si>
    <t>Gæludýr o.fl.</t>
  </si>
  <si>
    <t>Gæludýr</t>
  </si>
  <si>
    <t>Vörur fyrir gæludýr og húsdýr</t>
  </si>
  <si>
    <t>0935</t>
  </si>
  <si>
    <t>Dýralæknar og önnur gæludýraþjónusta</t>
  </si>
  <si>
    <t>0945</t>
  </si>
  <si>
    <t>Dýralæknaþjónusta og önnur þjónusta fyrir gæludýr</t>
  </si>
  <si>
    <t>094123</t>
  </si>
  <si>
    <t>Tómstundanámskeið</t>
  </si>
  <si>
    <t>09461</t>
  </si>
  <si>
    <t>Þjónusta tengd afþreyingu og frístundum</t>
  </si>
  <si>
    <t>09411</t>
  </si>
  <si>
    <t>Íþróttaiðkun</t>
  </si>
  <si>
    <t>09462</t>
  </si>
  <si>
    <t>Þjónusta tengd íþróttaiðkun</t>
  </si>
  <si>
    <t>09413</t>
  </si>
  <si>
    <t>Heilsurækt</t>
  </si>
  <si>
    <t>09463</t>
  </si>
  <si>
    <t>Þjónusta tengd aðgangi að íþróttaviðburðum</t>
  </si>
  <si>
    <t>0943</t>
  </si>
  <si>
    <t>Happdrætti, getraunir o.fl.</t>
  </si>
  <si>
    <t>09471</t>
  </si>
  <si>
    <t>Happdrætti</t>
  </si>
  <si>
    <t>Hljóðfæri</t>
  </si>
  <si>
    <t>0951</t>
  </si>
  <si>
    <t>0914</t>
  </si>
  <si>
    <t>Diskar, plötur og filmur</t>
  </si>
  <si>
    <t>0952</t>
  </si>
  <si>
    <t>Geisladiskar, DVD og aðrir hljóð- og myndmiðlar</t>
  </si>
  <si>
    <t>0961</t>
  </si>
  <si>
    <t>Þjónusta kvikmyndahúsa, leikhúsa og tónleikastaða</t>
  </si>
  <si>
    <t>09422</t>
  </si>
  <si>
    <t>Leikhús og hljómleikar</t>
  </si>
  <si>
    <t>0963</t>
  </si>
  <si>
    <t>Ljósmyndaþjónusta</t>
  </si>
  <si>
    <t>09412</t>
  </si>
  <si>
    <t>Námskeið</t>
  </si>
  <si>
    <t>0969</t>
  </si>
  <si>
    <t>Önnur menningarþjónusta</t>
  </si>
  <si>
    <t>09511</t>
  </si>
  <si>
    <t>Bækur og bæklingar</t>
  </si>
  <si>
    <t>09711</t>
  </si>
  <si>
    <t>Náms- og kennslubækur</t>
  </si>
  <si>
    <t>09719</t>
  </si>
  <si>
    <t>Aðrar bækur</t>
  </si>
  <si>
    <t>09521</t>
  </si>
  <si>
    <t>Dagblöð</t>
  </si>
  <si>
    <t>09721</t>
  </si>
  <si>
    <t>Fréttablöð</t>
  </si>
  <si>
    <t>09522</t>
  </si>
  <si>
    <t>Tímarit</t>
  </si>
  <si>
    <t>09722</t>
  </si>
  <si>
    <t>09541</t>
  </si>
  <si>
    <t>Skrif, teiknipappír o.fl.</t>
  </si>
  <si>
    <t>0974</t>
  </si>
  <si>
    <t>Ritföng og teiknivörur</t>
  </si>
  <si>
    <t>09542</t>
  </si>
  <si>
    <t>Skriffæri o.þ.h.</t>
  </si>
  <si>
    <t>Pakkaferðir innanlands</t>
  </si>
  <si>
    <t>098001</t>
  </si>
  <si>
    <t>0962</t>
  </si>
  <si>
    <t>Pakkaferðir til útlanda</t>
  </si>
  <si>
    <t>098002</t>
  </si>
  <si>
    <t>1231</t>
  </si>
  <si>
    <t>Leikskólar</t>
  </si>
  <si>
    <t>10101</t>
  </si>
  <si>
    <t>Leikskólastig</t>
  </si>
  <si>
    <t>1012</t>
  </si>
  <si>
    <t>Framhaldsskólar</t>
  </si>
  <si>
    <t>102</t>
  </si>
  <si>
    <t>Unglingastig og framhaldsskóli</t>
  </si>
  <si>
    <t>094121</t>
  </si>
  <si>
    <t>Tónlistarnám</t>
  </si>
  <si>
    <t>10200</t>
  </si>
  <si>
    <t>1013</t>
  </si>
  <si>
    <t>Háskólar</t>
  </si>
  <si>
    <t>104</t>
  </si>
  <si>
    <t>Háskólastig</t>
  </si>
  <si>
    <t>10509</t>
  </si>
  <si>
    <t>Önnur menntun ekki skilgreind eftir stigi</t>
  </si>
  <si>
    <t>11111</t>
  </si>
  <si>
    <t>Veitingahús</t>
  </si>
  <si>
    <t>Veitingahús, kaffihús o.þ.h. - með fullri þjónustu</t>
  </si>
  <si>
    <t>11112</t>
  </si>
  <si>
    <t>Veitingahús, kaffihús o.þ.h. - með takmarkaðri þjónustu</t>
  </si>
  <si>
    <t>Kaffihús og barir</t>
  </si>
  <si>
    <t>11113</t>
  </si>
  <si>
    <t>Skyndibiti og tilb. réttir</t>
  </si>
  <si>
    <t>1112</t>
  </si>
  <si>
    <t>Mötuneyti</t>
  </si>
  <si>
    <t>11121</t>
  </si>
  <si>
    <t>Mötuneyti og kaffistofur í háskólum, skólum og leikskólum</t>
  </si>
  <si>
    <t>11129</t>
  </si>
  <si>
    <t>Önnur mötuneyti og kaffistofur</t>
  </si>
  <si>
    <t>1121</t>
  </si>
  <si>
    <t>Þjónusta hótela og gistiheimila</t>
  </si>
  <si>
    <t>11201</t>
  </si>
  <si>
    <t>Hótel, vegahótel, gistikrár og önnur svipuð gistiþjónusta</t>
  </si>
  <si>
    <t>1122</t>
  </si>
  <si>
    <t>Gisting á tjaldstæði</t>
  </si>
  <si>
    <t>11202</t>
  </si>
  <si>
    <t>Orlofshús, tjaldsvæði, farfuglaheimili og svipuð gistiþjónusta</t>
  </si>
  <si>
    <t>1123</t>
  </si>
  <si>
    <t>Aðrir gististaðir</t>
  </si>
  <si>
    <t>11203</t>
  </si>
  <si>
    <t>Gistiþjónusta heimavistarskóla, háskóla og annarra menntastofnana</t>
  </si>
  <si>
    <t>1124</t>
  </si>
  <si>
    <t>Heimavistir</t>
  </si>
  <si>
    <t>1242</t>
  </si>
  <si>
    <t>Húsnæðistryggingar</t>
  </si>
  <si>
    <t>1213</t>
  </si>
  <si>
    <t>Tryggingar tengdar húsnæði</t>
  </si>
  <si>
    <t>1244</t>
  </si>
  <si>
    <t>Bílatryggingar</t>
  </si>
  <si>
    <t>12141</t>
  </si>
  <si>
    <t>Tryggingar tengdar ökutækjum</t>
  </si>
  <si>
    <t>12511</t>
  </si>
  <si>
    <t>Bankakostnaður</t>
  </si>
  <si>
    <t>1222</t>
  </si>
  <si>
    <t>Bein gjöld banka og annarra innlánsfyrirtækja</t>
  </si>
  <si>
    <t>12512</t>
  </si>
  <si>
    <t>Greiðslukort</t>
  </si>
  <si>
    <t>12123</t>
  </si>
  <si>
    <t>Aðrar hreinlætisvörur og tæki</t>
  </si>
  <si>
    <t>13111</t>
  </si>
  <si>
    <t>Raftæki fyrir persónulega umhirðu</t>
  </si>
  <si>
    <t>12121</t>
  </si>
  <si>
    <t>Tannkrem, sjampó og snyrtivörur</t>
  </si>
  <si>
    <t>13120</t>
  </si>
  <si>
    <t>Önnur tæki, hlutir og vörur fyrir persónulega umhirðu</t>
  </si>
  <si>
    <t>12122</t>
  </si>
  <si>
    <t>Sápur</t>
  </si>
  <si>
    <t>12111</t>
  </si>
  <si>
    <t>Klipping</t>
  </si>
  <si>
    <t>13131</t>
  </si>
  <si>
    <t>Hársnyrting</t>
  </si>
  <si>
    <t>12112</t>
  </si>
  <si>
    <t>Snyrting</t>
  </si>
  <si>
    <t>13132</t>
  </si>
  <si>
    <t>Snyrtimeðferðir og aðrar meðferðir fyrir persónulega umhirðu</t>
  </si>
  <si>
    <t>12113</t>
  </si>
  <si>
    <t>Nudd til heilsubótar</t>
  </si>
  <si>
    <t>1221</t>
  </si>
  <si>
    <t>Skartgripir, klukkur og úr</t>
  </si>
  <si>
    <t>13211</t>
  </si>
  <si>
    <t>Skartgripir og úr</t>
  </si>
  <si>
    <t>12221</t>
  </si>
  <si>
    <t>Töskur, veski, o.fl.</t>
  </si>
  <si>
    <t>13291</t>
  </si>
  <si>
    <t>Ferðavörur, barnavörur og aðrir persónulegir munir ót.a.s</t>
  </si>
  <si>
    <t>1011</t>
  </si>
  <si>
    <t>Grunnskólar</t>
  </si>
  <si>
    <t>13301</t>
  </si>
  <si>
    <t>Dagvistarþjónusta fyrir börn</t>
  </si>
  <si>
    <t>1232</t>
  </si>
  <si>
    <t>Dagmæður</t>
  </si>
  <si>
    <t>126</t>
  </si>
  <si>
    <t>Önnur þjónusta ó.t.a.</t>
  </si>
  <si>
    <t>13909</t>
  </si>
  <si>
    <t>Önnur þjónusta ót.a.s</t>
  </si>
  <si>
    <t>12513</t>
  </si>
  <si>
    <t>Stimpilgjöld, þinglýsingar</t>
  </si>
  <si>
    <t>Raðað eftir ISLCOICOP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</si>
</sst>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49" fontId="2" fillId="0" borderId="0" xfId="0" applyNumberFormat="1" applyFont="1"/>
    <xf numFmtId="49" fontId="0" fillId="0" borderId="0" xfId="0" applyNumberFormat="1"/>
    <xf numFmtId="49" fontId="1" fillId="0" borderId="1" xfId="0" applyNumberFormat="1" applyFont="1" applyBorder="1"/>
    <xf numFmtId="49" fontId="0" fillId="0" borderId="1" xfId="0" quotePrefix="1" applyNumberFormat="1" applyBorder="1"/>
    <xf numFmtId="49" fontId="0" fillId="0" borderId="1" xfId="0" applyNumberFormat="1" applyBorder="1"/>
    <xf numFmtId="49" fontId="3" fillId="0" borderId="1" xfId="0" applyNumberFormat="1" applyFont="1" applyBorder="1"/>
    <xf numFmtId="49" fontId="5" fillId="0" borderId="1" xfId="1" applyNumberFormat="1" applyFont="1" applyBorder="1"/>
    <xf numFmtId="0" fontId="5" fillId="0" borderId="1" xfId="1" applyFont="1" applyBorder="1"/>
    <xf numFmtId="0" fontId="0" fillId="0" borderId="1" xfId="0" applyBorder="1"/>
    <xf numFmtId="49" fontId="1" fillId="0" borderId="0" xfId="0" applyNumberFormat="1" applyFont="1"/>
  </cellXfs>
  <cellStyles count="2">
    <cellStyle name="Normal" xfId="0" builtinId="0"/>
    <cellStyle name="Normal_VNV_sund" xfId="1" xr:uid="{2405C09B-9E58-47B8-A669-67377B9A6CE3}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2880359</xdr:colOff>
      <xdr:row>0</xdr:row>
      <xdr:rowOff>0</xdr:rowOff>
    </xdr:from>
    <xdr:to>
      <xdr:col>4</xdr:col>
      <xdr:colOff>5516880</xdr:colOff>
      <xdr:row>5</xdr:row>
      <xdr:rowOff>38311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120EF5-378A-AAAC-FDA8-42D3E7669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4819" y="0"/>
          <a:ext cx="2636521" cy="1006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72AB-5F95-42FB-BD1A-EB9A95636CDB}">
  <sheetPr>
    <pageSetUpPr fitToPage="1"/>
  </sheetPr>
  <dimension ref="B1:I521"/>
  <sheetViews>
    <sheetView tabSelected="1" workbookViewId="0"/>
  </sheetViews>
  <sheetFormatPr defaultRowHeight="14.4" x14ac:dyDescent="0.3"/>
  <cols>
    <col min="2" max="2" width="10" style="2" customWidth="1"/>
    <col min="3" max="3" width="45.21875" style="2" bestFit="1" customWidth="1"/>
    <col min="4" max="4" width="11.77734375" style="2" bestFit="1" customWidth="1"/>
    <col min="5" max="5" width="80.77734375" style="2" bestFit="1" customWidth="1"/>
    <col min="6" max="9" width="0" hidden="1" customWidth="1"/>
  </cols>
  <sheetData>
    <row r="1" spans="2:9" ht="25.8" x14ac:dyDescent="0.5">
      <c r="B1" s="1" t="s">
        <v>0</v>
      </c>
    </row>
    <row r="3" spans="2:9" x14ac:dyDescent="0.3">
      <c r="B3" s="2" t="s">
        <v>1</v>
      </c>
    </row>
    <row r="4" spans="2:9" ht="7.2" customHeight="1" x14ac:dyDescent="0.3"/>
    <row r="5" spans="2:9" x14ac:dyDescent="0.3">
      <c r="B5" s="2" t="s">
        <v>2</v>
      </c>
    </row>
    <row r="6" spans="2:9" ht="7.2" customHeight="1" x14ac:dyDescent="0.3"/>
    <row r="7" spans="2:9" x14ac:dyDescent="0.3">
      <c r="B7" s="2" t="s">
        <v>3</v>
      </c>
    </row>
    <row r="8" spans="2:9" ht="7.35" customHeight="1" x14ac:dyDescent="0.3"/>
    <row r="9" spans="2:9" x14ac:dyDescent="0.3">
      <c r="B9" s="2" t="s">
        <v>4</v>
      </c>
    </row>
    <row r="10" spans="2:9" ht="7.35" customHeight="1" x14ac:dyDescent="0.3"/>
    <row r="11" spans="2:9" x14ac:dyDescent="0.3">
      <c r="B11" s="3" t="s">
        <v>5</v>
      </c>
      <c r="C11" s="3" t="s">
        <v>6</v>
      </c>
      <c r="D11" s="3" t="s">
        <v>7</v>
      </c>
      <c r="E11" s="3" t="s">
        <v>8</v>
      </c>
    </row>
    <row r="12" spans="2:9" x14ac:dyDescent="0.3">
      <c r="B12" s="4" t="s">
        <v>9</v>
      </c>
      <c r="C12" s="5" t="s">
        <v>10</v>
      </c>
      <c r="D12" s="5" t="s">
        <v>9</v>
      </c>
      <c r="E12" s="5" t="s">
        <v>11</v>
      </c>
      <c r="F12" t="str">
        <f>B12&amp;"a"</f>
        <v>01111a</v>
      </c>
      <c r="G12" t="str">
        <f>D12&amp;"b"</f>
        <v>01111b</v>
      </c>
      <c r="H12">
        <f t="shared" ref="H12:H75" si="0">COUNTIF($F$12:$F$263,F12)</f>
        <v>1</v>
      </c>
      <c r="I12">
        <f t="shared" ref="I12:I75" si="1">COUNTIF($G$12:$G$263,G12)</f>
        <v>1</v>
      </c>
    </row>
    <row r="13" spans="2:9" x14ac:dyDescent="0.3">
      <c r="B13" s="5" t="s">
        <v>12</v>
      </c>
      <c r="C13" s="5" t="s">
        <v>13</v>
      </c>
      <c r="D13" s="5" t="s">
        <v>14</v>
      </c>
      <c r="E13" s="5" t="s">
        <v>15</v>
      </c>
      <c r="F13" t="str">
        <f t="shared" ref="F13:F76" si="2">B13&amp;"a"</f>
        <v>011141a</v>
      </c>
      <c r="G13" t="str">
        <f t="shared" ref="G13:G76" si="3">D13&amp;"b"</f>
        <v>01112b</v>
      </c>
      <c r="H13">
        <f t="shared" si="0"/>
        <v>1</v>
      </c>
      <c r="I13">
        <f t="shared" si="1"/>
        <v>1</v>
      </c>
    </row>
    <row r="14" spans="2:9" x14ac:dyDescent="0.3">
      <c r="B14" s="6" t="s">
        <v>14</v>
      </c>
      <c r="C14" s="6" t="s">
        <v>16</v>
      </c>
      <c r="D14" s="6" t="s">
        <v>17</v>
      </c>
      <c r="E14" s="6" t="s">
        <v>16</v>
      </c>
      <c r="F14" t="str">
        <f t="shared" si="2"/>
        <v>01112a</v>
      </c>
      <c r="G14" t="str">
        <f t="shared" si="3"/>
        <v>011131b</v>
      </c>
      <c r="H14">
        <f t="shared" si="0"/>
        <v>1</v>
      </c>
      <c r="I14">
        <f t="shared" si="1"/>
        <v>2</v>
      </c>
    </row>
    <row r="15" spans="2:9" x14ac:dyDescent="0.3">
      <c r="B15" s="6" t="s">
        <v>18</v>
      </c>
      <c r="C15" s="6" t="s">
        <v>19</v>
      </c>
      <c r="D15" s="6" t="s">
        <v>17</v>
      </c>
      <c r="E15" s="6" t="s">
        <v>16</v>
      </c>
      <c r="F15" t="str">
        <f t="shared" si="2"/>
        <v>01116a</v>
      </c>
      <c r="G15" t="str">
        <f t="shared" si="3"/>
        <v>011131b</v>
      </c>
      <c r="H15">
        <f t="shared" si="0"/>
        <v>2</v>
      </c>
      <c r="I15">
        <f t="shared" si="1"/>
        <v>2</v>
      </c>
    </row>
    <row r="16" spans="2:9" x14ac:dyDescent="0.3">
      <c r="B16" s="5" t="s">
        <v>20</v>
      </c>
      <c r="C16" s="5" t="s">
        <v>21</v>
      </c>
      <c r="D16" s="5" t="s">
        <v>22</v>
      </c>
      <c r="E16" s="5" t="s">
        <v>23</v>
      </c>
      <c r="F16" t="str">
        <f t="shared" si="2"/>
        <v>01115a</v>
      </c>
      <c r="G16" t="str">
        <f t="shared" si="3"/>
        <v>011139b</v>
      </c>
      <c r="H16">
        <f t="shared" si="0"/>
        <v>1</v>
      </c>
      <c r="I16">
        <f t="shared" si="1"/>
        <v>2</v>
      </c>
    </row>
    <row r="17" spans="2:9" x14ac:dyDescent="0.3">
      <c r="B17" s="5" t="s">
        <v>18</v>
      </c>
      <c r="C17" s="5" t="s">
        <v>19</v>
      </c>
      <c r="D17" s="5" t="s">
        <v>22</v>
      </c>
      <c r="E17" s="5" t="s">
        <v>23</v>
      </c>
      <c r="F17" t="str">
        <f t="shared" si="2"/>
        <v>01116a</v>
      </c>
      <c r="G17" t="str">
        <f t="shared" si="3"/>
        <v>011139b</v>
      </c>
      <c r="H17">
        <f t="shared" si="0"/>
        <v>2</v>
      </c>
      <c r="I17">
        <f t="shared" si="1"/>
        <v>2</v>
      </c>
    </row>
    <row r="18" spans="2:9" x14ac:dyDescent="0.3">
      <c r="B18" s="5" t="s">
        <v>24</v>
      </c>
      <c r="C18" s="5" t="s">
        <v>25</v>
      </c>
      <c r="D18" s="5" t="s">
        <v>20</v>
      </c>
      <c r="E18" s="5" t="s">
        <v>26</v>
      </c>
      <c r="F18" t="str">
        <f t="shared" si="2"/>
        <v>01113a</v>
      </c>
      <c r="G18" t="str">
        <f t="shared" si="3"/>
        <v>01115b</v>
      </c>
      <c r="H18">
        <f t="shared" si="0"/>
        <v>1</v>
      </c>
      <c r="I18">
        <f t="shared" si="1"/>
        <v>1</v>
      </c>
    </row>
    <row r="19" spans="2:9" x14ac:dyDescent="0.3">
      <c r="B19" s="5" t="s">
        <v>27</v>
      </c>
      <c r="C19" s="5" t="s">
        <v>28</v>
      </c>
      <c r="D19" s="5" t="s">
        <v>29</v>
      </c>
      <c r="E19" s="5" t="s">
        <v>30</v>
      </c>
      <c r="F19" t="str">
        <f t="shared" si="2"/>
        <v>011144a</v>
      </c>
      <c r="G19" t="str">
        <f t="shared" si="3"/>
        <v>01119b</v>
      </c>
      <c r="H19">
        <f t="shared" si="0"/>
        <v>1</v>
      </c>
      <c r="I19">
        <f t="shared" si="1"/>
        <v>2</v>
      </c>
    </row>
    <row r="20" spans="2:9" x14ac:dyDescent="0.3">
      <c r="B20" s="5" t="s">
        <v>29</v>
      </c>
      <c r="C20" s="5" t="s">
        <v>31</v>
      </c>
      <c r="D20" s="5" t="s">
        <v>29</v>
      </c>
      <c r="E20" s="5" t="s">
        <v>30</v>
      </c>
      <c r="F20" t="str">
        <f t="shared" si="2"/>
        <v>01119a</v>
      </c>
      <c r="G20" t="str">
        <f t="shared" si="3"/>
        <v>01119b</v>
      </c>
      <c r="H20">
        <f t="shared" si="0"/>
        <v>1</v>
      </c>
      <c r="I20">
        <f t="shared" si="1"/>
        <v>2</v>
      </c>
    </row>
    <row r="21" spans="2:9" x14ac:dyDescent="0.3">
      <c r="B21" s="5" t="s">
        <v>32</v>
      </c>
      <c r="C21" s="5" t="s">
        <v>33</v>
      </c>
      <c r="D21" s="5" t="s">
        <v>34</v>
      </c>
      <c r="E21" s="5" t="s">
        <v>35</v>
      </c>
      <c r="F21" t="str">
        <f t="shared" si="2"/>
        <v>01121a</v>
      </c>
      <c r="G21" t="str">
        <f t="shared" si="3"/>
        <v>011221b</v>
      </c>
      <c r="H21">
        <f t="shared" si="0"/>
        <v>1</v>
      </c>
      <c r="I21">
        <f t="shared" si="1"/>
        <v>1</v>
      </c>
    </row>
    <row r="22" spans="2:9" x14ac:dyDescent="0.3">
      <c r="B22" s="5" t="s">
        <v>36</v>
      </c>
      <c r="C22" s="5" t="s">
        <v>37</v>
      </c>
      <c r="D22" s="5" t="s">
        <v>38</v>
      </c>
      <c r="E22" s="5" t="s">
        <v>39</v>
      </c>
      <c r="F22" t="str">
        <f t="shared" si="2"/>
        <v>01123a</v>
      </c>
      <c r="G22" t="str">
        <f t="shared" si="3"/>
        <v>011222b</v>
      </c>
      <c r="H22">
        <f t="shared" si="0"/>
        <v>1</v>
      </c>
      <c r="I22">
        <f t="shared" si="1"/>
        <v>1</v>
      </c>
    </row>
    <row r="23" spans="2:9" x14ac:dyDescent="0.3">
      <c r="B23" s="5" t="s">
        <v>40</v>
      </c>
      <c r="C23" s="5" t="s">
        <v>41</v>
      </c>
      <c r="D23" s="5" t="s">
        <v>42</v>
      </c>
      <c r="E23" s="5" t="s">
        <v>43</v>
      </c>
      <c r="F23" t="str">
        <f t="shared" si="2"/>
        <v>01124a</v>
      </c>
      <c r="G23" t="str">
        <f t="shared" si="3"/>
        <v>011223b</v>
      </c>
      <c r="H23">
        <f t="shared" si="0"/>
        <v>1</v>
      </c>
      <c r="I23">
        <f t="shared" si="1"/>
        <v>1</v>
      </c>
    </row>
    <row r="24" spans="2:9" x14ac:dyDescent="0.3">
      <c r="B24" s="5" t="s">
        <v>44</v>
      </c>
      <c r="C24" s="5" t="s">
        <v>45</v>
      </c>
      <c r="D24" s="5" t="s">
        <v>46</v>
      </c>
      <c r="E24" s="5" t="s">
        <v>47</v>
      </c>
      <c r="F24" t="str">
        <f t="shared" si="2"/>
        <v>01125a</v>
      </c>
      <c r="G24" t="str">
        <f t="shared" si="3"/>
        <v>011224b</v>
      </c>
      <c r="H24">
        <f t="shared" si="0"/>
        <v>1</v>
      </c>
      <c r="I24">
        <f t="shared" si="1"/>
        <v>1</v>
      </c>
    </row>
    <row r="25" spans="2:9" x14ac:dyDescent="0.3">
      <c r="B25" s="5" t="s">
        <v>48</v>
      </c>
      <c r="C25" s="5" t="s">
        <v>49</v>
      </c>
      <c r="D25" s="5" t="s">
        <v>36</v>
      </c>
      <c r="E25" s="5" t="s">
        <v>50</v>
      </c>
      <c r="F25" t="str">
        <f t="shared" si="2"/>
        <v>01126a</v>
      </c>
      <c r="G25" t="str">
        <f t="shared" si="3"/>
        <v>01123b</v>
      </c>
      <c r="H25">
        <f t="shared" si="0"/>
        <v>2</v>
      </c>
      <c r="I25">
        <f t="shared" si="1"/>
        <v>1</v>
      </c>
    </row>
    <row r="26" spans="2:9" x14ac:dyDescent="0.3">
      <c r="B26" s="5" t="s">
        <v>48</v>
      </c>
      <c r="C26" s="5" t="s">
        <v>49</v>
      </c>
      <c r="D26" s="5" t="s">
        <v>44</v>
      </c>
      <c r="E26" s="5" t="s">
        <v>51</v>
      </c>
      <c r="F26" t="str">
        <f t="shared" si="2"/>
        <v>01126a</v>
      </c>
      <c r="G26" t="str">
        <f t="shared" si="3"/>
        <v>01125b</v>
      </c>
      <c r="H26">
        <f t="shared" si="0"/>
        <v>2</v>
      </c>
      <c r="I26">
        <f t="shared" si="1"/>
        <v>2</v>
      </c>
    </row>
    <row r="27" spans="2:9" x14ac:dyDescent="0.3">
      <c r="B27" s="5" t="s">
        <v>52</v>
      </c>
      <c r="C27" s="5" t="s">
        <v>53</v>
      </c>
      <c r="D27" s="5" t="s">
        <v>44</v>
      </c>
      <c r="E27" s="5" t="s">
        <v>51</v>
      </c>
      <c r="F27" t="str">
        <f t="shared" si="2"/>
        <v>01129a</v>
      </c>
      <c r="G27" t="str">
        <f t="shared" si="3"/>
        <v>01125b</v>
      </c>
      <c r="H27">
        <f t="shared" si="0"/>
        <v>1</v>
      </c>
      <c r="I27">
        <f t="shared" si="1"/>
        <v>2</v>
      </c>
    </row>
    <row r="28" spans="2:9" x14ac:dyDescent="0.3">
      <c r="B28" s="5" t="s">
        <v>54</v>
      </c>
      <c r="C28" s="5" t="s">
        <v>55</v>
      </c>
      <c r="D28" s="5" t="s">
        <v>54</v>
      </c>
      <c r="E28" s="5" t="s">
        <v>56</v>
      </c>
      <c r="F28" t="str">
        <f t="shared" si="2"/>
        <v>01131a</v>
      </c>
      <c r="G28" t="str">
        <f t="shared" si="3"/>
        <v>01131b</v>
      </c>
      <c r="H28">
        <f t="shared" si="0"/>
        <v>1</v>
      </c>
      <c r="I28">
        <f t="shared" si="1"/>
        <v>1</v>
      </c>
    </row>
    <row r="29" spans="2:9" x14ac:dyDescent="0.3">
      <c r="B29" s="5" t="s">
        <v>57</v>
      </c>
      <c r="C29" s="5" t="s">
        <v>58</v>
      </c>
      <c r="D29" s="5" t="s">
        <v>57</v>
      </c>
      <c r="E29" s="5" t="s">
        <v>59</v>
      </c>
      <c r="F29" t="str">
        <f t="shared" si="2"/>
        <v>01132a</v>
      </c>
      <c r="G29" t="str">
        <f t="shared" si="3"/>
        <v>01132b</v>
      </c>
      <c r="H29">
        <f t="shared" si="0"/>
        <v>1</v>
      </c>
      <c r="I29">
        <f t="shared" si="1"/>
        <v>1</v>
      </c>
    </row>
    <row r="30" spans="2:9" x14ac:dyDescent="0.3">
      <c r="B30" s="5" t="s">
        <v>60</v>
      </c>
      <c r="C30" s="5" t="s">
        <v>61</v>
      </c>
      <c r="D30" s="5" t="s">
        <v>62</v>
      </c>
      <c r="E30" s="5" t="s">
        <v>63</v>
      </c>
      <c r="F30" t="str">
        <f t="shared" si="2"/>
        <v>01139a</v>
      </c>
      <c r="G30" t="str">
        <f t="shared" si="3"/>
        <v>01133b</v>
      </c>
      <c r="H30">
        <f t="shared" si="0"/>
        <v>1</v>
      </c>
      <c r="I30">
        <f t="shared" si="1"/>
        <v>1</v>
      </c>
    </row>
    <row r="31" spans="2:9" x14ac:dyDescent="0.3">
      <c r="B31" s="5" t="s">
        <v>62</v>
      </c>
      <c r="C31" s="5" t="s">
        <v>64</v>
      </c>
      <c r="D31" s="5" t="s">
        <v>65</v>
      </c>
      <c r="E31" s="5" t="s">
        <v>66</v>
      </c>
      <c r="F31" t="str">
        <f t="shared" si="2"/>
        <v>01133a</v>
      </c>
      <c r="G31" t="str">
        <f t="shared" si="3"/>
        <v>01134b</v>
      </c>
      <c r="H31">
        <f t="shared" si="0"/>
        <v>1</v>
      </c>
      <c r="I31">
        <f t="shared" si="1"/>
        <v>1</v>
      </c>
    </row>
    <row r="32" spans="2:9" x14ac:dyDescent="0.3">
      <c r="B32" s="5" t="s">
        <v>67</v>
      </c>
      <c r="C32" s="5" t="s">
        <v>68</v>
      </c>
      <c r="D32" s="5" t="s">
        <v>67</v>
      </c>
      <c r="E32" s="5" t="s">
        <v>69</v>
      </c>
      <c r="F32" t="str">
        <f t="shared" si="2"/>
        <v>01141a</v>
      </c>
      <c r="G32" t="str">
        <f t="shared" si="3"/>
        <v>01141b</v>
      </c>
      <c r="H32">
        <f t="shared" si="0"/>
        <v>1</v>
      </c>
      <c r="I32">
        <f t="shared" si="1"/>
        <v>1</v>
      </c>
    </row>
    <row r="33" spans="2:9" x14ac:dyDescent="0.3">
      <c r="B33" s="5" t="s">
        <v>70</v>
      </c>
      <c r="C33" s="5" t="s">
        <v>71</v>
      </c>
      <c r="D33" s="5" t="s">
        <v>70</v>
      </c>
      <c r="E33" s="5" t="s">
        <v>72</v>
      </c>
      <c r="F33" t="str">
        <f t="shared" si="2"/>
        <v>01142a</v>
      </c>
      <c r="G33" t="str">
        <f t="shared" si="3"/>
        <v>01142b</v>
      </c>
      <c r="H33">
        <f t="shared" si="0"/>
        <v>1</v>
      </c>
      <c r="I33">
        <f t="shared" si="1"/>
        <v>1</v>
      </c>
    </row>
    <row r="34" spans="2:9" x14ac:dyDescent="0.3">
      <c r="B34" s="5" t="s">
        <v>73</v>
      </c>
      <c r="C34" s="5" t="s">
        <v>74</v>
      </c>
      <c r="D34" s="5" t="s">
        <v>75</v>
      </c>
      <c r="E34" s="5" t="s">
        <v>76</v>
      </c>
      <c r="F34" t="str">
        <f t="shared" si="2"/>
        <v>01145a</v>
      </c>
      <c r="G34" t="str">
        <f t="shared" si="3"/>
        <v>01143b</v>
      </c>
      <c r="H34">
        <f t="shared" si="0"/>
        <v>3</v>
      </c>
      <c r="I34">
        <f t="shared" si="1"/>
        <v>1</v>
      </c>
    </row>
    <row r="35" spans="2:9" x14ac:dyDescent="0.3">
      <c r="B35" s="5" t="s">
        <v>77</v>
      </c>
      <c r="C35" s="5" t="s">
        <v>78</v>
      </c>
      <c r="D35" s="5" t="s">
        <v>73</v>
      </c>
      <c r="E35" s="5" t="s">
        <v>79</v>
      </c>
      <c r="F35" t="str">
        <f t="shared" si="2"/>
        <v>011461a</v>
      </c>
      <c r="G35" t="str">
        <f t="shared" si="3"/>
        <v>01145b</v>
      </c>
      <c r="H35">
        <f t="shared" si="0"/>
        <v>1</v>
      </c>
      <c r="I35">
        <f t="shared" si="1"/>
        <v>1</v>
      </c>
    </row>
    <row r="36" spans="2:9" x14ac:dyDescent="0.3">
      <c r="B36" s="5" t="s">
        <v>80</v>
      </c>
      <c r="C36" s="5" t="s">
        <v>81</v>
      </c>
      <c r="D36" s="5" t="s">
        <v>82</v>
      </c>
      <c r="E36" s="5" t="s">
        <v>83</v>
      </c>
      <c r="F36" t="str">
        <f t="shared" si="2"/>
        <v>01144a</v>
      </c>
      <c r="G36" t="str">
        <f t="shared" si="3"/>
        <v>01146b</v>
      </c>
      <c r="H36">
        <f t="shared" si="0"/>
        <v>1</v>
      </c>
      <c r="I36">
        <f t="shared" si="1"/>
        <v>2</v>
      </c>
    </row>
    <row r="37" spans="2:9" x14ac:dyDescent="0.3">
      <c r="B37" s="5" t="s">
        <v>73</v>
      </c>
      <c r="C37" s="5" t="s">
        <v>74</v>
      </c>
      <c r="D37" s="5" t="s">
        <v>82</v>
      </c>
      <c r="E37" s="5" t="s">
        <v>83</v>
      </c>
      <c r="F37" t="str">
        <f t="shared" si="2"/>
        <v>01145a</v>
      </c>
      <c r="G37" t="str">
        <f t="shared" si="3"/>
        <v>01146b</v>
      </c>
      <c r="H37">
        <f t="shared" si="0"/>
        <v>3</v>
      </c>
      <c r="I37">
        <f t="shared" si="1"/>
        <v>2</v>
      </c>
    </row>
    <row r="38" spans="2:9" x14ac:dyDescent="0.3">
      <c r="B38" s="5" t="s">
        <v>84</v>
      </c>
      <c r="C38" s="5" t="s">
        <v>85</v>
      </c>
      <c r="D38" s="5" t="s">
        <v>86</v>
      </c>
      <c r="E38" s="5" t="s">
        <v>87</v>
      </c>
      <c r="F38" t="str">
        <f t="shared" si="2"/>
        <v>011462a</v>
      </c>
      <c r="G38" t="str">
        <f t="shared" si="3"/>
        <v>01147b</v>
      </c>
      <c r="H38">
        <f t="shared" si="0"/>
        <v>1</v>
      </c>
      <c r="I38">
        <f t="shared" si="1"/>
        <v>1</v>
      </c>
    </row>
    <row r="39" spans="2:9" x14ac:dyDescent="0.3">
      <c r="B39" s="5" t="s">
        <v>86</v>
      </c>
      <c r="C39" s="5" t="s">
        <v>88</v>
      </c>
      <c r="D39" s="5" t="s">
        <v>89</v>
      </c>
      <c r="E39" s="5" t="s">
        <v>88</v>
      </c>
      <c r="F39" t="str">
        <f t="shared" si="2"/>
        <v>01147a</v>
      </c>
      <c r="G39" t="str">
        <f t="shared" si="3"/>
        <v>01148b</v>
      </c>
      <c r="H39">
        <f t="shared" si="0"/>
        <v>1</v>
      </c>
      <c r="I39">
        <f t="shared" si="1"/>
        <v>1</v>
      </c>
    </row>
    <row r="40" spans="2:9" x14ac:dyDescent="0.3">
      <c r="B40" s="5" t="s">
        <v>73</v>
      </c>
      <c r="C40" s="5" t="s">
        <v>74</v>
      </c>
      <c r="D40" s="5" t="s">
        <v>90</v>
      </c>
      <c r="E40" s="5" t="s">
        <v>91</v>
      </c>
      <c r="F40" t="str">
        <f t="shared" si="2"/>
        <v>01145a</v>
      </c>
      <c r="G40" t="str">
        <f t="shared" si="3"/>
        <v>01149b</v>
      </c>
      <c r="H40">
        <f t="shared" si="0"/>
        <v>3</v>
      </c>
      <c r="I40">
        <f t="shared" si="1"/>
        <v>1</v>
      </c>
    </row>
    <row r="41" spans="2:9" x14ac:dyDescent="0.3">
      <c r="B41" s="5" t="s">
        <v>92</v>
      </c>
      <c r="C41" s="5" t="s">
        <v>93</v>
      </c>
      <c r="D41" s="5" t="s">
        <v>94</v>
      </c>
      <c r="E41" s="5" t="s">
        <v>95</v>
      </c>
      <c r="F41" t="str">
        <f t="shared" si="2"/>
        <v>01153a</v>
      </c>
      <c r="G41" t="str">
        <f t="shared" si="3"/>
        <v>01151b</v>
      </c>
      <c r="H41">
        <f t="shared" si="0"/>
        <v>1</v>
      </c>
      <c r="I41">
        <f t="shared" si="1"/>
        <v>2</v>
      </c>
    </row>
    <row r="42" spans="2:9" x14ac:dyDescent="0.3">
      <c r="B42" s="5" t="s">
        <v>96</v>
      </c>
      <c r="C42" s="5" t="s">
        <v>97</v>
      </c>
      <c r="D42" s="5" t="s">
        <v>94</v>
      </c>
      <c r="E42" s="5" t="s">
        <v>95</v>
      </c>
      <c r="F42" t="str">
        <f t="shared" si="2"/>
        <v>01154a</v>
      </c>
      <c r="G42" t="str">
        <f t="shared" si="3"/>
        <v>01151b</v>
      </c>
      <c r="H42">
        <f t="shared" si="0"/>
        <v>1</v>
      </c>
      <c r="I42">
        <f t="shared" si="1"/>
        <v>2</v>
      </c>
    </row>
    <row r="43" spans="2:9" x14ac:dyDescent="0.3">
      <c r="B43" s="5" t="s">
        <v>94</v>
      </c>
      <c r="C43" s="5" t="s">
        <v>98</v>
      </c>
      <c r="D43" s="5" t="s">
        <v>99</v>
      </c>
      <c r="E43" s="5" t="s">
        <v>100</v>
      </c>
      <c r="F43" t="str">
        <f t="shared" si="2"/>
        <v>01151a</v>
      </c>
      <c r="G43" t="str">
        <f t="shared" si="3"/>
        <v>01152b</v>
      </c>
      <c r="H43">
        <f t="shared" si="0"/>
        <v>1</v>
      </c>
      <c r="I43">
        <f t="shared" si="1"/>
        <v>1</v>
      </c>
    </row>
    <row r="44" spans="2:9" x14ac:dyDescent="0.3">
      <c r="B44" s="5" t="s">
        <v>99</v>
      </c>
      <c r="C44" s="5" t="s">
        <v>101</v>
      </c>
      <c r="D44" s="5" t="s">
        <v>92</v>
      </c>
      <c r="E44" s="5" t="s">
        <v>102</v>
      </c>
      <c r="F44" t="str">
        <f t="shared" si="2"/>
        <v>01152a</v>
      </c>
      <c r="G44" t="str">
        <f t="shared" si="3"/>
        <v>01153b</v>
      </c>
      <c r="H44">
        <f t="shared" si="0"/>
        <v>1</v>
      </c>
      <c r="I44">
        <f t="shared" si="1"/>
        <v>1</v>
      </c>
    </row>
    <row r="45" spans="2:9" x14ac:dyDescent="0.3">
      <c r="B45" s="5" t="s">
        <v>103</v>
      </c>
      <c r="C45" s="5" t="s">
        <v>104</v>
      </c>
      <c r="D45" s="5" t="s">
        <v>105</v>
      </c>
      <c r="E45" s="5" t="s">
        <v>106</v>
      </c>
      <c r="F45" t="str">
        <f t="shared" si="2"/>
        <v>01162a</v>
      </c>
      <c r="G45" t="str">
        <f t="shared" si="3"/>
        <v>01161b</v>
      </c>
      <c r="H45">
        <f t="shared" si="0"/>
        <v>1</v>
      </c>
      <c r="I45">
        <f t="shared" si="1"/>
        <v>2</v>
      </c>
    </row>
    <row r="46" spans="2:9" x14ac:dyDescent="0.3">
      <c r="B46" s="5" t="s">
        <v>107</v>
      </c>
      <c r="C46" s="5" t="s">
        <v>108</v>
      </c>
      <c r="D46" s="5" t="s">
        <v>105</v>
      </c>
      <c r="E46" s="5" t="s">
        <v>106</v>
      </c>
      <c r="F46" t="str">
        <f t="shared" si="2"/>
        <v>01167a</v>
      </c>
      <c r="G46" t="str">
        <f t="shared" si="3"/>
        <v>01161b</v>
      </c>
      <c r="H46">
        <f t="shared" si="0"/>
        <v>3</v>
      </c>
      <c r="I46">
        <f t="shared" si="1"/>
        <v>2</v>
      </c>
    </row>
    <row r="47" spans="2:9" x14ac:dyDescent="0.3">
      <c r="B47" s="5" t="s">
        <v>105</v>
      </c>
      <c r="C47" s="5" t="s">
        <v>109</v>
      </c>
      <c r="D47" s="5" t="s">
        <v>103</v>
      </c>
      <c r="E47" s="5" t="s">
        <v>110</v>
      </c>
      <c r="F47" t="str">
        <f t="shared" si="2"/>
        <v>01161a</v>
      </c>
      <c r="G47" t="str">
        <f t="shared" si="3"/>
        <v>01162b</v>
      </c>
      <c r="H47">
        <f t="shared" si="0"/>
        <v>1</v>
      </c>
      <c r="I47">
        <f t="shared" si="1"/>
        <v>1</v>
      </c>
    </row>
    <row r="48" spans="2:9" x14ac:dyDescent="0.3">
      <c r="B48" s="5" t="s">
        <v>111</v>
      </c>
      <c r="C48" s="5" t="s">
        <v>112</v>
      </c>
      <c r="D48" s="5" t="s">
        <v>111</v>
      </c>
      <c r="E48" s="5" t="s">
        <v>113</v>
      </c>
      <c r="F48" t="str">
        <f t="shared" si="2"/>
        <v>01163a</v>
      </c>
      <c r="G48" t="str">
        <f t="shared" si="3"/>
        <v>01163b</v>
      </c>
      <c r="H48">
        <f t="shared" si="0"/>
        <v>1</v>
      </c>
      <c r="I48">
        <f t="shared" si="1"/>
        <v>3</v>
      </c>
    </row>
    <row r="49" spans="2:9" x14ac:dyDescent="0.3">
      <c r="B49" s="5" t="s">
        <v>114</v>
      </c>
      <c r="C49" s="5" t="s">
        <v>115</v>
      </c>
      <c r="D49" s="5" t="s">
        <v>111</v>
      </c>
      <c r="E49" s="5" t="s">
        <v>113</v>
      </c>
      <c r="F49" t="str">
        <f t="shared" si="2"/>
        <v>01164a</v>
      </c>
      <c r="G49" t="str">
        <f t="shared" si="3"/>
        <v>01163b</v>
      </c>
      <c r="H49">
        <f t="shared" si="0"/>
        <v>1</v>
      </c>
      <c r="I49">
        <f t="shared" si="1"/>
        <v>3</v>
      </c>
    </row>
    <row r="50" spans="2:9" x14ac:dyDescent="0.3">
      <c r="B50" s="5" t="s">
        <v>107</v>
      </c>
      <c r="C50" s="5" t="s">
        <v>108</v>
      </c>
      <c r="D50" s="5" t="s">
        <v>111</v>
      </c>
      <c r="E50" s="5" t="s">
        <v>113</v>
      </c>
      <c r="F50" t="str">
        <f t="shared" si="2"/>
        <v>01167a</v>
      </c>
      <c r="G50" t="str">
        <f t="shared" si="3"/>
        <v>01163b</v>
      </c>
      <c r="H50">
        <f t="shared" si="0"/>
        <v>3</v>
      </c>
      <c r="I50">
        <f t="shared" si="1"/>
        <v>3</v>
      </c>
    </row>
    <row r="51" spans="2:9" x14ac:dyDescent="0.3">
      <c r="B51" s="5" t="s">
        <v>116</v>
      </c>
      <c r="C51" s="5" t="s">
        <v>117</v>
      </c>
      <c r="D51" s="5" t="s">
        <v>114</v>
      </c>
      <c r="E51" s="5" t="s">
        <v>118</v>
      </c>
      <c r="F51" t="str">
        <f t="shared" si="2"/>
        <v>011662a</v>
      </c>
      <c r="G51" t="str">
        <f t="shared" si="3"/>
        <v>01164b</v>
      </c>
      <c r="H51">
        <f t="shared" si="0"/>
        <v>1</v>
      </c>
      <c r="I51">
        <f t="shared" si="1"/>
        <v>2</v>
      </c>
    </row>
    <row r="52" spans="2:9" x14ac:dyDescent="0.3">
      <c r="B52" s="5" t="s">
        <v>119</v>
      </c>
      <c r="C52" s="5" t="s">
        <v>120</v>
      </c>
      <c r="D52" s="5" t="s">
        <v>114</v>
      </c>
      <c r="E52" s="5" t="s">
        <v>118</v>
      </c>
      <c r="F52" t="str">
        <f t="shared" si="2"/>
        <v>011663a</v>
      </c>
      <c r="G52" t="str">
        <f t="shared" si="3"/>
        <v>01164b</v>
      </c>
      <c r="H52">
        <f t="shared" si="0"/>
        <v>1</v>
      </c>
      <c r="I52">
        <f t="shared" si="1"/>
        <v>2</v>
      </c>
    </row>
    <row r="53" spans="2:9" x14ac:dyDescent="0.3">
      <c r="B53" s="5" t="s">
        <v>121</v>
      </c>
      <c r="C53" s="5" t="s">
        <v>122</v>
      </c>
      <c r="D53" s="5" t="s">
        <v>123</v>
      </c>
      <c r="E53" s="5" t="s">
        <v>124</v>
      </c>
      <c r="F53" t="str">
        <f t="shared" si="2"/>
        <v>011661a</v>
      </c>
      <c r="G53" t="str">
        <f t="shared" si="3"/>
        <v>01165b</v>
      </c>
      <c r="H53">
        <f t="shared" si="0"/>
        <v>1</v>
      </c>
      <c r="I53">
        <f t="shared" si="1"/>
        <v>2</v>
      </c>
    </row>
    <row r="54" spans="2:9" x14ac:dyDescent="0.3">
      <c r="B54" s="5" t="s">
        <v>107</v>
      </c>
      <c r="C54" s="5" t="s">
        <v>108</v>
      </c>
      <c r="D54" s="5" t="s">
        <v>123</v>
      </c>
      <c r="E54" s="5" t="s">
        <v>124</v>
      </c>
      <c r="F54" t="str">
        <f t="shared" si="2"/>
        <v>01167a</v>
      </c>
      <c r="G54" t="str">
        <f t="shared" si="3"/>
        <v>01165b</v>
      </c>
      <c r="H54">
        <f t="shared" si="0"/>
        <v>3</v>
      </c>
      <c r="I54">
        <f t="shared" si="1"/>
        <v>2</v>
      </c>
    </row>
    <row r="55" spans="2:9" x14ac:dyDescent="0.3">
      <c r="B55" s="7" t="s">
        <v>125</v>
      </c>
      <c r="C55" s="8" t="s">
        <v>126</v>
      </c>
      <c r="D55" s="5" t="s">
        <v>127</v>
      </c>
      <c r="E55" s="5" t="s">
        <v>128</v>
      </c>
      <c r="F55" t="str">
        <f t="shared" si="2"/>
        <v>01169a</v>
      </c>
      <c r="G55" t="str">
        <f t="shared" si="3"/>
        <v>01166b</v>
      </c>
      <c r="H55">
        <f t="shared" si="0"/>
        <v>2</v>
      </c>
      <c r="I55">
        <f t="shared" si="1"/>
        <v>1</v>
      </c>
    </row>
    <row r="56" spans="2:9" x14ac:dyDescent="0.3">
      <c r="B56" s="5" t="s">
        <v>129</v>
      </c>
      <c r="C56" s="5" t="s">
        <v>130</v>
      </c>
      <c r="D56" s="5" t="s">
        <v>107</v>
      </c>
      <c r="E56" s="5" t="s">
        <v>131</v>
      </c>
      <c r="F56" t="str">
        <f t="shared" si="2"/>
        <v>01168a</v>
      </c>
      <c r="G56" t="str">
        <f t="shared" si="3"/>
        <v>01167b</v>
      </c>
      <c r="H56">
        <f t="shared" si="0"/>
        <v>2</v>
      </c>
      <c r="I56">
        <f t="shared" si="1"/>
        <v>1</v>
      </c>
    </row>
    <row r="57" spans="2:9" x14ac:dyDescent="0.3">
      <c r="B57" s="5" t="s">
        <v>129</v>
      </c>
      <c r="C57" s="5" t="s">
        <v>130</v>
      </c>
      <c r="D57" s="5" t="s">
        <v>129</v>
      </c>
      <c r="E57" s="5" t="s">
        <v>132</v>
      </c>
      <c r="F57" t="str">
        <f t="shared" si="2"/>
        <v>01168a</v>
      </c>
      <c r="G57" t="str">
        <f t="shared" si="3"/>
        <v>01168b</v>
      </c>
      <c r="H57">
        <f t="shared" si="0"/>
        <v>2</v>
      </c>
      <c r="I57">
        <f t="shared" si="1"/>
        <v>1</v>
      </c>
    </row>
    <row r="58" spans="2:9" x14ac:dyDescent="0.3">
      <c r="B58" s="7" t="s">
        <v>125</v>
      </c>
      <c r="C58" s="8" t="s">
        <v>126</v>
      </c>
      <c r="D58" s="5" t="s">
        <v>125</v>
      </c>
      <c r="E58" s="5" t="s">
        <v>133</v>
      </c>
      <c r="F58" t="str">
        <f t="shared" si="2"/>
        <v>01169a</v>
      </c>
      <c r="G58" t="str">
        <f t="shared" si="3"/>
        <v>01169b</v>
      </c>
      <c r="H58">
        <f t="shared" si="0"/>
        <v>2</v>
      </c>
      <c r="I58">
        <f t="shared" si="1"/>
        <v>1</v>
      </c>
    </row>
    <row r="59" spans="2:9" x14ac:dyDescent="0.3">
      <c r="B59" s="5" t="s">
        <v>134</v>
      </c>
      <c r="C59" s="5" t="s">
        <v>135</v>
      </c>
      <c r="D59" s="5" t="s">
        <v>134</v>
      </c>
      <c r="E59" s="5" t="s">
        <v>136</v>
      </c>
      <c r="F59" t="str">
        <f t="shared" si="2"/>
        <v>01171a</v>
      </c>
      <c r="G59" t="str">
        <f t="shared" si="3"/>
        <v>01171b</v>
      </c>
      <c r="H59">
        <f t="shared" si="0"/>
        <v>2</v>
      </c>
      <c r="I59">
        <f t="shared" si="1"/>
        <v>2</v>
      </c>
    </row>
    <row r="60" spans="2:9" x14ac:dyDescent="0.3">
      <c r="B60" s="5" t="s">
        <v>137</v>
      </c>
      <c r="C60" s="5" t="s">
        <v>138</v>
      </c>
      <c r="D60" s="5" t="s">
        <v>134</v>
      </c>
      <c r="E60" s="5" t="s">
        <v>136</v>
      </c>
      <c r="F60" t="str">
        <f t="shared" si="2"/>
        <v>01172a</v>
      </c>
      <c r="G60" t="str">
        <f t="shared" si="3"/>
        <v>01171b</v>
      </c>
      <c r="H60">
        <f t="shared" si="0"/>
        <v>1</v>
      </c>
      <c r="I60">
        <f t="shared" si="1"/>
        <v>2</v>
      </c>
    </row>
    <row r="61" spans="2:9" x14ac:dyDescent="0.3">
      <c r="B61" s="5" t="s">
        <v>139</v>
      </c>
      <c r="C61" s="5" t="s">
        <v>140</v>
      </c>
      <c r="D61" s="5" t="s">
        <v>137</v>
      </c>
      <c r="E61" s="5" t="s">
        <v>141</v>
      </c>
      <c r="F61" t="str">
        <f t="shared" si="2"/>
        <v>01173a</v>
      </c>
      <c r="G61" t="str">
        <f t="shared" si="3"/>
        <v>01172b</v>
      </c>
      <c r="H61">
        <f t="shared" si="0"/>
        <v>1</v>
      </c>
      <c r="I61">
        <f t="shared" si="1"/>
        <v>1</v>
      </c>
    </row>
    <row r="62" spans="2:9" x14ac:dyDescent="0.3">
      <c r="B62" s="5" t="s">
        <v>142</v>
      </c>
      <c r="C62" s="5" t="s">
        <v>143</v>
      </c>
      <c r="D62" s="5" t="s">
        <v>142</v>
      </c>
      <c r="E62" s="5" t="s">
        <v>144</v>
      </c>
      <c r="F62" t="str">
        <f t="shared" si="2"/>
        <v>01174a</v>
      </c>
      <c r="G62" t="str">
        <f t="shared" si="3"/>
        <v>01174b</v>
      </c>
      <c r="H62">
        <f t="shared" si="0"/>
        <v>1</v>
      </c>
      <c r="I62">
        <f t="shared" si="1"/>
        <v>1</v>
      </c>
    </row>
    <row r="63" spans="2:9" x14ac:dyDescent="0.3">
      <c r="B63" s="5" t="s">
        <v>145</v>
      </c>
      <c r="C63" s="5" t="s">
        <v>146</v>
      </c>
      <c r="D63" s="5" t="s">
        <v>147</v>
      </c>
      <c r="E63" s="5" t="s">
        <v>148</v>
      </c>
      <c r="F63" t="str">
        <f t="shared" si="2"/>
        <v>01178a</v>
      </c>
      <c r="G63" t="str">
        <f t="shared" si="3"/>
        <v>01175b</v>
      </c>
      <c r="H63">
        <f t="shared" si="0"/>
        <v>1</v>
      </c>
      <c r="I63">
        <f t="shared" si="1"/>
        <v>1</v>
      </c>
    </row>
    <row r="64" spans="2:9" x14ac:dyDescent="0.3">
      <c r="B64" s="5" t="s">
        <v>149</v>
      </c>
      <c r="C64" s="5" t="s">
        <v>150</v>
      </c>
      <c r="D64" s="5" t="s">
        <v>145</v>
      </c>
      <c r="E64" s="5" t="s">
        <v>151</v>
      </c>
      <c r="F64" t="str">
        <f t="shared" si="2"/>
        <v>01176a</v>
      </c>
      <c r="G64" t="str">
        <f t="shared" si="3"/>
        <v>01178b</v>
      </c>
      <c r="H64">
        <f t="shared" si="0"/>
        <v>1</v>
      </c>
      <c r="I64">
        <f t="shared" si="1"/>
        <v>1</v>
      </c>
    </row>
    <row r="65" spans="2:9" x14ac:dyDescent="0.3">
      <c r="B65" s="5" t="s">
        <v>152</v>
      </c>
      <c r="C65" s="5" t="s">
        <v>153</v>
      </c>
      <c r="D65" s="5" t="s">
        <v>154</v>
      </c>
      <c r="E65" s="5" t="s">
        <v>155</v>
      </c>
      <c r="F65" t="str">
        <f t="shared" si="2"/>
        <v>01177a</v>
      </c>
      <c r="G65" t="str">
        <f t="shared" si="3"/>
        <v>01179b</v>
      </c>
      <c r="H65">
        <f t="shared" si="0"/>
        <v>1</v>
      </c>
      <c r="I65">
        <f t="shared" si="1"/>
        <v>2</v>
      </c>
    </row>
    <row r="66" spans="2:9" x14ac:dyDescent="0.3">
      <c r="B66" s="5" t="s">
        <v>154</v>
      </c>
      <c r="C66" s="5" t="s">
        <v>156</v>
      </c>
      <c r="D66" s="5" t="s">
        <v>154</v>
      </c>
      <c r="E66" s="5" t="s">
        <v>155</v>
      </c>
      <c r="F66" t="str">
        <f t="shared" si="2"/>
        <v>01179a</v>
      </c>
      <c r="G66" t="str">
        <f t="shared" si="3"/>
        <v>01179b</v>
      </c>
      <c r="H66">
        <f t="shared" si="0"/>
        <v>1</v>
      </c>
      <c r="I66">
        <f t="shared" si="1"/>
        <v>2</v>
      </c>
    </row>
    <row r="67" spans="2:9" x14ac:dyDescent="0.3">
      <c r="B67" s="5" t="s">
        <v>157</v>
      </c>
      <c r="C67" s="5" t="s">
        <v>158</v>
      </c>
      <c r="D67" s="5" t="s">
        <v>157</v>
      </c>
      <c r="E67" s="5" t="s">
        <v>159</v>
      </c>
      <c r="F67" t="str">
        <f t="shared" si="2"/>
        <v>01181a</v>
      </c>
      <c r="G67" t="str">
        <f t="shared" si="3"/>
        <v>01181b</v>
      </c>
      <c r="H67">
        <f t="shared" si="0"/>
        <v>1</v>
      </c>
      <c r="I67">
        <f t="shared" si="1"/>
        <v>1</v>
      </c>
    </row>
    <row r="68" spans="2:9" x14ac:dyDescent="0.3">
      <c r="B68" s="5" t="s">
        <v>160</v>
      </c>
      <c r="C68" s="5" t="s">
        <v>161</v>
      </c>
      <c r="D68" s="5" t="s">
        <v>162</v>
      </c>
      <c r="E68" s="5" t="s">
        <v>163</v>
      </c>
      <c r="F68" t="str">
        <f t="shared" si="2"/>
        <v>011822a</v>
      </c>
      <c r="G68" t="str">
        <f t="shared" si="3"/>
        <v>01182b</v>
      </c>
      <c r="H68">
        <f t="shared" si="0"/>
        <v>2</v>
      </c>
      <c r="I68">
        <f t="shared" si="1"/>
        <v>1</v>
      </c>
    </row>
    <row r="69" spans="2:9" x14ac:dyDescent="0.3">
      <c r="B69" s="5" t="s">
        <v>164</v>
      </c>
      <c r="C69" s="5" t="s">
        <v>165</v>
      </c>
      <c r="D69" s="5" t="s">
        <v>166</v>
      </c>
      <c r="E69" s="5" t="s">
        <v>167</v>
      </c>
      <c r="F69" t="str">
        <f t="shared" si="2"/>
        <v>011821a</v>
      </c>
      <c r="G69" t="str">
        <f t="shared" si="3"/>
        <v>01183b</v>
      </c>
      <c r="H69">
        <f t="shared" si="0"/>
        <v>1</v>
      </c>
      <c r="I69">
        <f t="shared" si="1"/>
        <v>2</v>
      </c>
    </row>
    <row r="70" spans="2:9" x14ac:dyDescent="0.3">
      <c r="B70" s="5" t="s">
        <v>160</v>
      </c>
      <c r="C70" s="5" t="s">
        <v>161</v>
      </c>
      <c r="D70" s="5" t="s">
        <v>166</v>
      </c>
      <c r="E70" s="5" t="s">
        <v>167</v>
      </c>
      <c r="F70" t="str">
        <f t="shared" si="2"/>
        <v>011822a</v>
      </c>
      <c r="G70" t="str">
        <f t="shared" si="3"/>
        <v>01183b</v>
      </c>
      <c r="H70">
        <f t="shared" si="0"/>
        <v>2</v>
      </c>
      <c r="I70">
        <f t="shared" si="1"/>
        <v>2</v>
      </c>
    </row>
    <row r="71" spans="2:9" x14ac:dyDescent="0.3">
      <c r="B71" s="5" t="s">
        <v>166</v>
      </c>
      <c r="C71" s="5" t="s">
        <v>168</v>
      </c>
      <c r="D71" s="5" t="s">
        <v>169</v>
      </c>
      <c r="E71" s="5" t="s">
        <v>170</v>
      </c>
      <c r="F71" t="str">
        <f t="shared" si="2"/>
        <v>01183a</v>
      </c>
      <c r="G71" t="str">
        <f t="shared" si="3"/>
        <v>01185b</v>
      </c>
      <c r="H71">
        <f t="shared" si="0"/>
        <v>1</v>
      </c>
      <c r="I71">
        <f t="shared" si="1"/>
        <v>4</v>
      </c>
    </row>
    <row r="72" spans="2:9" x14ac:dyDescent="0.3">
      <c r="B72" s="5" t="s">
        <v>171</v>
      </c>
      <c r="C72" s="5" t="s">
        <v>172</v>
      </c>
      <c r="D72" s="5" t="s">
        <v>169</v>
      </c>
      <c r="E72" s="5" t="s">
        <v>170</v>
      </c>
      <c r="F72" t="str">
        <f t="shared" si="2"/>
        <v>01184a</v>
      </c>
      <c r="G72" t="str">
        <f t="shared" si="3"/>
        <v>01185b</v>
      </c>
      <c r="H72">
        <f t="shared" si="0"/>
        <v>1</v>
      </c>
      <c r="I72">
        <f t="shared" si="1"/>
        <v>4</v>
      </c>
    </row>
    <row r="73" spans="2:9" x14ac:dyDescent="0.3">
      <c r="B73" s="5" t="s">
        <v>173</v>
      </c>
      <c r="C73" s="5" t="s">
        <v>174</v>
      </c>
      <c r="D73" s="5" t="s">
        <v>169</v>
      </c>
      <c r="E73" s="5" t="s">
        <v>170</v>
      </c>
      <c r="F73" t="str">
        <f t="shared" si="2"/>
        <v>011841a</v>
      </c>
      <c r="G73" t="str">
        <f t="shared" si="3"/>
        <v>01185b</v>
      </c>
      <c r="H73">
        <f t="shared" si="0"/>
        <v>1</v>
      </c>
      <c r="I73">
        <f t="shared" si="1"/>
        <v>4</v>
      </c>
    </row>
    <row r="74" spans="2:9" x14ac:dyDescent="0.3">
      <c r="B74" s="5" t="s">
        <v>175</v>
      </c>
      <c r="C74" s="5" t="s">
        <v>176</v>
      </c>
      <c r="D74" s="5" t="s">
        <v>169</v>
      </c>
      <c r="E74" s="5" t="s">
        <v>170</v>
      </c>
      <c r="F74" t="str">
        <f t="shared" si="2"/>
        <v>01213a</v>
      </c>
      <c r="G74" t="str">
        <f t="shared" si="3"/>
        <v>01185b</v>
      </c>
      <c r="H74">
        <f t="shared" si="0"/>
        <v>2</v>
      </c>
      <c r="I74">
        <f t="shared" si="1"/>
        <v>4</v>
      </c>
    </row>
    <row r="75" spans="2:9" x14ac:dyDescent="0.3">
      <c r="B75" s="5" t="s">
        <v>169</v>
      </c>
      <c r="C75" s="5" t="s">
        <v>177</v>
      </c>
      <c r="D75" s="5" t="s">
        <v>178</v>
      </c>
      <c r="E75" s="5" t="s">
        <v>179</v>
      </c>
      <c r="F75" t="str">
        <f t="shared" si="2"/>
        <v>01185a</v>
      </c>
      <c r="G75" t="str">
        <f t="shared" si="3"/>
        <v>01186b</v>
      </c>
      <c r="H75">
        <f t="shared" si="0"/>
        <v>1</v>
      </c>
      <c r="I75">
        <f t="shared" si="1"/>
        <v>1</v>
      </c>
    </row>
    <row r="76" spans="2:9" x14ac:dyDescent="0.3">
      <c r="B76" s="5" t="s">
        <v>180</v>
      </c>
      <c r="C76" s="5" t="s">
        <v>181</v>
      </c>
      <c r="D76" s="5" t="s">
        <v>182</v>
      </c>
      <c r="E76" s="5" t="s">
        <v>183</v>
      </c>
      <c r="F76" t="str">
        <f t="shared" si="2"/>
        <v>01193a</v>
      </c>
      <c r="G76" t="str">
        <f t="shared" si="3"/>
        <v>01191b</v>
      </c>
      <c r="H76">
        <f t="shared" ref="H76:H81" si="4">COUNTIF($F$12:$F$263,F76)</f>
        <v>3</v>
      </c>
      <c r="I76">
        <f t="shared" ref="I76:I81" si="5">COUNTIF($G$12:$G$263,G76)</f>
        <v>3</v>
      </c>
    </row>
    <row r="77" spans="2:9" x14ac:dyDescent="0.3">
      <c r="B77" s="7" t="s">
        <v>184</v>
      </c>
      <c r="C77" s="8" t="s">
        <v>185</v>
      </c>
      <c r="D77" s="5" t="s">
        <v>182</v>
      </c>
      <c r="E77" s="5" t="s">
        <v>183</v>
      </c>
      <c r="F77" t="str">
        <f t="shared" ref="F77:F141" si="6">B77&amp;"a"</f>
        <v>01194a</v>
      </c>
      <c r="G77" t="str">
        <f t="shared" ref="G77:G141" si="7">D77&amp;"b"</f>
        <v>01191b</v>
      </c>
      <c r="H77">
        <f t="shared" si="4"/>
        <v>1</v>
      </c>
      <c r="I77">
        <f t="shared" si="5"/>
        <v>3</v>
      </c>
    </row>
    <row r="78" spans="2:9" x14ac:dyDescent="0.3">
      <c r="B78" s="7" t="s">
        <v>186</v>
      </c>
      <c r="C78" s="8" t="s">
        <v>187</v>
      </c>
      <c r="D78" s="5" t="s">
        <v>182</v>
      </c>
      <c r="E78" s="5" t="s">
        <v>183</v>
      </c>
      <c r="F78" t="str">
        <f t="shared" si="6"/>
        <v>01197a</v>
      </c>
      <c r="G78" t="str">
        <f t="shared" si="7"/>
        <v>01191b</v>
      </c>
      <c r="H78">
        <f t="shared" si="4"/>
        <v>1</v>
      </c>
      <c r="I78">
        <f t="shared" si="5"/>
        <v>3</v>
      </c>
    </row>
    <row r="79" spans="2:9" x14ac:dyDescent="0.3">
      <c r="B79" s="5" t="s">
        <v>180</v>
      </c>
      <c r="C79" s="5" t="s">
        <v>181</v>
      </c>
      <c r="D79" s="5" t="s">
        <v>188</v>
      </c>
      <c r="E79" s="5" t="s">
        <v>189</v>
      </c>
      <c r="F79" t="str">
        <f t="shared" si="6"/>
        <v>01193a</v>
      </c>
      <c r="G79" t="str">
        <f t="shared" si="7"/>
        <v>01192b</v>
      </c>
      <c r="H79">
        <f t="shared" si="4"/>
        <v>3</v>
      </c>
      <c r="I79">
        <f t="shared" si="5"/>
        <v>1</v>
      </c>
    </row>
    <row r="80" spans="2:9" x14ac:dyDescent="0.3">
      <c r="B80" s="5" t="s">
        <v>182</v>
      </c>
      <c r="C80" s="5" t="s">
        <v>190</v>
      </c>
      <c r="D80" s="5" t="s">
        <v>180</v>
      </c>
      <c r="E80" s="5" t="s">
        <v>191</v>
      </c>
      <c r="F80" t="str">
        <f t="shared" si="6"/>
        <v>01191a</v>
      </c>
      <c r="G80" t="str">
        <f t="shared" si="7"/>
        <v>01193b</v>
      </c>
      <c r="H80">
        <f t="shared" si="4"/>
        <v>1</v>
      </c>
      <c r="I80">
        <f t="shared" si="5"/>
        <v>2</v>
      </c>
    </row>
    <row r="81" spans="2:9" x14ac:dyDescent="0.3">
      <c r="B81" s="5" t="s">
        <v>188</v>
      </c>
      <c r="C81" s="5" t="s">
        <v>192</v>
      </c>
      <c r="D81" s="5" t="s">
        <v>180</v>
      </c>
      <c r="E81" s="5" t="s">
        <v>191</v>
      </c>
      <c r="F81" t="str">
        <f t="shared" si="6"/>
        <v>01192a</v>
      </c>
      <c r="G81" t="str">
        <f t="shared" si="7"/>
        <v>01193b</v>
      </c>
      <c r="H81">
        <f t="shared" si="4"/>
        <v>2</v>
      </c>
      <c r="I81">
        <f t="shared" si="5"/>
        <v>2</v>
      </c>
    </row>
    <row r="82" spans="2:9" x14ac:dyDescent="0.3">
      <c r="B82" s="5" t="s">
        <v>129</v>
      </c>
      <c r="C82" s="5" t="s">
        <v>130</v>
      </c>
      <c r="D82" s="5" t="s">
        <v>184</v>
      </c>
      <c r="E82" s="5" t="s">
        <v>193</v>
      </c>
    </row>
    <row r="83" spans="2:9" x14ac:dyDescent="0.3">
      <c r="B83" s="5" t="s">
        <v>134</v>
      </c>
      <c r="C83" s="5" t="s">
        <v>135</v>
      </c>
      <c r="D83" s="5" t="s">
        <v>184</v>
      </c>
      <c r="E83" s="5" t="s">
        <v>193</v>
      </c>
      <c r="F83" t="str">
        <f t="shared" si="6"/>
        <v>01171a</v>
      </c>
      <c r="G83" t="str">
        <f t="shared" si="7"/>
        <v>01194b</v>
      </c>
      <c r="H83">
        <f t="shared" ref="H83:H146" si="8">COUNTIF($F$12:$F$263,F83)</f>
        <v>2</v>
      </c>
      <c r="I83">
        <f t="shared" ref="I83:I146" si="9">COUNTIF($G$12:$G$263,G83)</f>
        <v>2</v>
      </c>
    </row>
    <row r="84" spans="2:9" x14ac:dyDescent="0.3">
      <c r="B84" s="5" t="s">
        <v>188</v>
      </c>
      <c r="C84" s="5" t="s">
        <v>192</v>
      </c>
      <c r="D84" s="5" t="s">
        <v>184</v>
      </c>
      <c r="E84" s="5" t="s">
        <v>193</v>
      </c>
      <c r="F84" t="str">
        <f t="shared" si="6"/>
        <v>01192a</v>
      </c>
      <c r="G84" t="str">
        <f t="shared" si="7"/>
        <v>01194b</v>
      </c>
      <c r="H84">
        <f t="shared" si="8"/>
        <v>2</v>
      </c>
      <c r="I84">
        <f t="shared" si="9"/>
        <v>2</v>
      </c>
    </row>
    <row r="85" spans="2:9" x14ac:dyDescent="0.3">
      <c r="B85" s="5" t="s">
        <v>180</v>
      </c>
      <c r="C85" s="5" t="s">
        <v>181</v>
      </c>
      <c r="D85" s="5" t="s">
        <v>194</v>
      </c>
      <c r="E85" s="5" t="s">
        <v>195</v>
      </c>
      <c r="F85" t="str">
        <f t="shared" si="6"/>
        <v>01193a</v>
      </c>
      <c r="G85" t="str">
        <f t="shared" si="7"/>
        <v>01199b</v>
      </c>
      <c r="H85">
        <f t="shared" si="8"/>
        <v>3</v>
      </c>
      <c r="I85">
        <f t="shared" si="9"/>
        <v>1</v>
      </c>
    </row>
    <row r="86" spans="2:9" x14ac:dyDescent="0.3">
      <c r="B86" s="5" t="s">
        <v>196</v>
      </c>
      <c r="C86" s="5" t="s">
        <v>197</v>
      </c>
      <c r="D86" s="5" t="s">
        <v>198</v>
      </c>
      <c r="E86" s="5" t="s">
        <v>199</v>
      </c>
      <c r="F86" t="str">
        <f t="shared" si="6"/>
        <v>01223a</v>
      </c>
      <c r="G86" t="str">
        <f t="shared" si="7"/>
        <v>01210b</v>
      </c>
      <c r="H86">
        <f t="shared" si="8"/>
        <v>1</v>
      </c>
      <c r="I86">
        <f t="shared" si="9"/>
        <v>1</v>
      </c>
    </row>
    <row r="87" spans="2:9" x14ac:dyDescent="0.3">
      <c r="B87" s="5" t="s">
        <v>200</v>
      </c>
      <c r="C87" s="5" t="s">
        <v>201</v>
      </c>
      <c r="D87" s="5" t="s">
        <v>202</v>
      </c>
      <c r="E87" s="5" t="s">
        <v>203</v>
      </c>
      <c r="F87" t="str">
        <f t="shared" si="6"/>
        <v>01211a</v>
      </c>
      <c r="G87" t="str">
        <f t="shared" si="7"/>
        <v>01220b</v>
      </c>
      <c r="H87">
        <f t="shared" si="8"/>
        <v>1</v>
      </c>
      <c r="I87">
        <f t="shared" si="9"/>
        <v>1</v>
      </c>
    </row>
    <row r="88" spans="2:9" x14ac:dyDescent="0.3">
      <c r="B88" s="5" t="s">
        <v>204</v>
      </c>
      <c r="C88" s="5" t="s">
        <v>205</v>
      </c>
      <c r="D88" s="5" t="s">
        <v>206</v>
      </c>
      <c r="E88" s="5" t="s">
        <v>207</v>
      </c>
      <c r="F88" t="str">
        <f t="shared" si="6"/>
        <v>01212a</v>
      </c>
      <c r="G88" t="str">
        <f t="shared" si="7"/>
        <v>01230b</v>
      </c>
      <c r="H88">
        <f t="shared" si="8"/>
        <v>1</v>
      </c>
      <c r="I88">
        <f t="shared" si="9"/>
        <v>1</v>
      </c>
    </row>
    <row r="89" spans="2:9" x14ac:dyDescent="0.3">
      <c r="B89" s="5" t="s">
        <v>175</v>
      </c>
      <c r="C89" s="5" t="s">
        <v>176</v>
      </c>
      <c r="D89" s="5" t="s">
        <v>208</v>
      </c>
      <c r="E89" s="5" t="s">
        <v>209</v>
      </c>
      <c r="F89" t="str">
        <f t="shared" si="6"/>
        <v>01213a</v>
      </c>
      <c r="G89" t="str">
        <f t="shared" si="7"/>
        <v>01240b</v>
      </c>
      <c r="H89">
        <f t="shared" si="8"/>
        <v>2</v>
      </c>
      <c r="I89">
        <f t="shared" si="9"/>
        <v>1</v>
      </c>
    </row>
    <row r="90" spans="2:9" x14ac:dyDescent="0.3">
      <c r="B90" s="5" t="s">
        <v>210</v>
      </c>
      <c r="C90" s="5" t="s">
        <v>211</v>
      </c>
      <c r="D90" s="5" t="s">
        <v>212</v>
      </c>
      <c r="E90" s="5" t="s">
        <v>211</v>
      </c>
      <c r="F90" t="str">
        <f t="shared" si="6"/>
        <v>01221a</v>
      </c>
      <c r="G90" t="str">
        <f t="shared" si="7"/>
        <v>01250b</v>
      </c>
      <c r="H90">
        <f t="shared" si="8"/>
        <v>2</v>
      </c>
      <c r="I90">
        <f t="shared" si="9"/>
        <v>1</v>
      </c>
    </row>
    <row r="91" spans="2:9" x14ac:dyDescent="0.3">
      <c r="B91" s="7" t="s">
        <v>213</v>
      </c>
      <c r="C91" s="8" t="s">
        <v>214</v>
      </c>
      <c r="D91" s="5" t="s">
        <v>215</v>
      </c>
      <c r="E91" s="5" t="s">
        <v>214</v>
      </c>
      <c r="F91" t="str">
        <f t="shared" si="6"/>
        <v>012221a</v>
      </c>
      <c r="G91" t="str">
        <f t="shared" si="7"/>
        <v>01260b</v>
      </c>
      <c r="H91">
        <f t="shared" si="8"/>
        <v>1</v>
      </c>
      <c r="I91">
        <f t="shared" si="9"/>
        <v>1</v>
      </c>
    </row>
    <row r="92" spans="2:9" x14ac:dyDescent="0.3">
      <c r="B92" s="5" t="s">
        <v>210</v>
      </c>
      <c r="C92" s="5" t="s">
        <v>211</v>
      </c>
      <c r="D92" s="5" t="s">
        <v>216</v>
      </c>
      <c r="E92" s="5" t="s">
        <v>217</v>
      </c>
      <c r="F92" t="str">
        <f t="shared" si="6"/>
        <v>01221a</v>
      </c>
      <c r="G92" t="str">
        <f t="shared" si="7"/>
        <v>01290b</v>
      </c>
      <c r="H92">
        <f t="shared" si="8"/>
        <v>2</v>
      </c>
      <c r="I92">
        <f t="shared" si="9"/>
        <v>2</v>
      </c>
    </row>
    <row r="93" spans="2:9" x14ac:dyDescent="0.3">
      <c r="B93" s="5" t="s">
        <v>218</v>
      </c>
      <c r="C93" s="5" t="s">
        <v>219</v>
      </c>
      <c r="D93" s="5" t="s">
        <v>216</v>
      </c>
      <c r="E93" s="5" t="s">
        <v>217</v>
      </c>
      <c r="F93" t="str">
        <f t="shared" si="6"/>
        <v>012222a</v>
      </c>
      <c r="G93" t="str">
        <f t="shared" si="7"/>
        <v>01290b</v>
      </c>
      <c r="H93">
        <f t="shared" si="8"/>
        <v>1</v>
      </c>
      <c r="I93">
        <f t="shared" si="9"/>
        <v>2</v>
      </c>
    </row>
    <row r="94" spans="2:9" x14ac:dyDescent="0.3">
      <c r="B94" s="5" t="s">
        <v>220</v>
      </c>
      <c r="C94" s="5" t="s">
        <v>221</v>
      </c>
      <c r="D94" s="5" t="s">
        <v>222</v>
      </c>
      <c r="E94" s="5" t="s">
        <v>223</v>
      </c>
      <c r="F94" t="str">
        <f t="shared" si="6"/>
        <v>02114a</v>
      </c>
      <c r="G94" t="str">
        <f t="shared" si="7"/>
        <v>02110b</v>
      </c>
      <c r="H94">
        <f t="shared" si="8"/>
        <v>1</v>
      </c>
      <c r="I94">
        <f t="shared" si="9"/>
        <v>1</v>
      </c>
    </row>
    <row r="95" spans="2:9" x14ac:dyDescent="0.3">
      <c r="B95" s="5" t="s">
        <v>224</v>
      </c>
      <c r="C95" s="5" t="s">
        <v>225</v>
      </c>
      <c r="D95" s="5" t="s">
        <v>226</v>
      </c>
      <c r="E95" s="5" t="s">
        <v>227</v>
      </c>
      <c r="F95" t="str">
        <f t="shared" si="6"/>
        <v>02125a</v>
      </c>
      <c r="G95" t="str">
        <f t="shared" si="7"/>
        <v>02121b</v>
      </c>
      <c r="H95">
        <f t="shared" si="8"/>
        <v>1</v>
      </c>
      <c r="I95">
        <f t="shared" si="9"/>
        <v>1</v>
      </c>
    </row>
    <row r="96" spans="2:9" x14ac:dyDescent="0.3">
      <c r="B96" s="5" t="s">
        <v>228</v>
      </c>
      <c r="C96" s="5" t="s">
        <v>229</v>
      </c>
      <c r="D96" s="5" t="s">
        <v>230</v>
      </c>
      <c r="E96" s="5" t="s">
        <v>231</v>
      </c>
      <c r="F96" t="str">
        <f t="shared" si="6"/>
        <v>02126a</v>
      </c>
      <c r="G96" t="str">
        <f t="shared" si="7"/>
        <v>02122b</v>
      </c>
      <c r="H96">
        <f t="shared" si="8"/>
        <v>1</v>
      </c>
      <c r="I96">
        <f t="shared" si="9"/>
        <v>1</v>
      </c>
    </row>
    <row r="97" spans="2:9" x14ac:dyDescent="0.3">
      <c r="B97" s="5" t="s">
        <v>232</v>
      </c>
      <c r="C97" s="5" t="s">
        <v>233</v>
      </c>
      <c r="D97" s="5" t="s">
        <v>234</v>
      </c>
      <c r="E97" s="5" t="s">
        <v>235</v>
      </c>
      <c r="F97" t="str">
        <f t="shared" si="6"/>
        <v>02131a</v>
      </c>
      <c r="G97" t="str">
        <f t="shared" si="7"/>
        <v>0213b</v>
      </c>
      <c r="H97">
        <f t="shared" si="8"/>
        <v>1</v>
      </c>
      <c r="I97">
        <f t="shared" si="9"/>
        <v>1</v>
      </c>
    </row>
    <row r="98" spans="2:9" x14ac:dyDescent="0.3">
      <c r="B98" s="5" t="s">
        <v>236</v>
      </c>
      <c r="C98" s="5" t="s">
        <v>237</v>
      </c>
      <c r="D98" s="5" t="s">
        <v>238</v>
      </c>
      <c r="E98" s="5" t="s">
        <v>235</v>
      </c>
      <c r="F98" t="str">
        <f t="shared" si="6"/>
        <v>02132a</v>
      </c>
      <c r="G98" t="str">
        <f t="shared" si="7"/>
        <v>02130b</v>
      </c>
      <c r="H98">
        <f t="shared" si="8"/>
        <v>1</v>
      </c>
      <c r="I98">
        <f t="shared" si="9"/>
        <v>1</v>
      </c>
    </row>
    <row r="99" spans="2:9" x14ac:dyDescent="0.3">
      <c r="B99" s="5" t="s">
        <v>239</v>
      </c>
      <c r="C99" s="5" t="s">
        <v>240</v>
      </c>
      <c r="D99" s="5" t="s">
        <v>241</v>
      </c>
      <c r="E99" s="5" t="s">
        <v>242</v>
      </c>
      <c r="F99" t="str">
        <f t="shared" si="6"/>
        <v>02115a</v>
      </c>
      <c r="G99" t="str">
        <f t="shared" si="7"/>
        <v>02190b</v>
      </c>
      <c r="H99">
        <f t="shared" si="8"/>
        <v>1</v>
      </c>
      <c r="I99">
        <f t="shared" si="9"/>
        <v>1</v>
      </c>
    </row>
    <row r="100" spans="2:9" x14ac:dyDescent="0.3">
      <c r="B100" s="5" t="s">
        <v>243</v>
      </c>
      <c r="C100" s="5" t="s">
        <v>244</v>
      </c>
      <c r="D100" s="5" t="s">
        <v>245</v>
      </c>
      <c r="E100" s="5" t="s">
        <v>244</v>
      </c>
      <c r="F100" t="str">
        <f t="shared" si="6"/>
        <v>02211a</v>
      </c>
      <c r="G100" t="str">
        <f t="shared" si="7"/>
        <v>02301b</v>
      </c>
      <c r="H100">
        <f t="shared" si="8"/>
        <v>1</v>
      </c>
      <c r="I100">
        <f t="shared" si="9"/>
        <v>1</v>
      </c>
    </row>
    <row r="101" spans="2:9" x14ac:dyDescent="0.3">
      <c r="B101" s="5" t="s">
        <v>246</v>
      </c>
      <c r="C101" s="5" t="s">
        <v>247</v>
      </c>
      <c r="D101" s="5" t="s">
        <v>248</v>
      </c>
      <c r="E101" s="5" t="s">
        <v>249</v>
      </c>
      <c r="F101" t="str">
        <f t="shared" si="6"/>
        <v>02212a</v>
      </c>
      <c r="G101" t="str">
        <f t="shared" si="7"/>
        <v>02302b</v>
      </c>
      <c r="H101">
        <f t="shared" si="8"/>
        <v>1</v>
      </c>
      <c r="I101">
        <f t="shared" si="9"/>
        <v>1</v>
      </c>
    </row>
    <row r="102" spans="2:9" x14ac:dyDescent="0.3">
      <c r="B102" s="5" t="s">
        <v>250</v>
      </c>
      <c r="C102" s="5" t="s">
        <v>251</v>
      </c>
      <c r="D102" s="5" t="s">
        <v>252</v>
      </c>
      <c r="E102" s="5" t="s">
        <v>253</v>
      </c>
      <c r="F102" t="str">
        <f t="shared" si="6"/>
        <v>02214a</v>
      </c>
      <c r="G102" t="str">
        <f t="shared" si="7"/>
        <v>02309b</v>
      </c>
      <c r="H102">
        <f t="shared" si="8"/>
        <v>1</v>
      </c>
      <c r="I102">
        <f t="shared" si="9"/>
        <v>2</v>
      </c>
    </row>
    <row r="103" spans="2:9" x14ac:dyDescent="0.3">
      <c r="B103" s="5" t="s">
        <v>254</v>
      </c>
      <c r="C103" s="5" t="s">
        <v>255</v>
      </c>
      <c r="D103" s="5" t="s">
        <v>252</v>
      </c>
      <c r="E103" s="5" t="s">
        <v>253</v>
      </c>
      <c r="F103" t="str">
        <f t="shared" si="6"/>
        <v>02216a</v>
      </c>
      <c r="G103" t="str">
        <f t="shared" si="7"/>
        <v>02309b</v>
      </c>
      <c r="H103">
        <f t="shared" si="8"/>
        <v>1</v>
      </c>
      <c r="I103">
        <f t="shared" si="9"/>
        <v>2</v>
      </c>
    </row>
    <row r="104" spans="2:9" x14ac:dyDescent="0.3">
      <c r="B104" s="5" t="s">
        <v>256</v>
      </c>
      <c r="C104" s="5" t="s">
        <v>257</v>
      </c>
      <c r="D104" s="5" t="s">
        <v>256</v>
      </c>
      <c r="E104" s="5" t="s">
        <v>257</v>
      </c>
      <c r="F104" t="str">
        <f t="shared" si="6"/>
        <v>0311a</v>
      </c>
      <c r="G104" t="str">
        <f t="shared" si="7"/>
        <v>0311b</v>
      </c>
      <c r="H104">
        <f t="shared" si="8"/>
        <v>1</v>
      </c>
      <c r="I104">
        <f t="shared" si="9"/>
        <v>1</v>
      </c>
    </row>
    <row r="105" spans="2:9" x14ac:dyDescent="0.3">
      <c r="B105" s="5" t="s">
        <v>258</v>
      </c>
      <c r="C105" s="5" t="s">
        <v>259</v>
      </c>
      <c r="D105" s="5" t="s">
        <v>258</v>
      </c>
      <c r="E105" s="5" t="s">
        <v>260</v>
      </c>
      <c r="F105" t="str">
        <f t="shared" si="6"/>
        <v>03121a</v>
      </c>
      <c r="G105" t="str">
        <f t="shared" si="7"/>
        <v>03121b</v>
      </c>
      <c r="H105">
        <f t="shared" si="8"/>
        <v>1</v>
      </c>
      <c r="I105">
        <f t="shared" si="9"/>
        <v>2</v>
      </c>
    </row>
    <row r="106" spans="2:9" x14ac:dyDescent="0.3">
      <c r="B106" s="5" t="s">
        <v>261</v>
      </c>
      <c r="C106" s="5" t="s">
        <v>262</v>
      </c>
      <c r="D106" s="5" t="s">
        <v>258</v>
      </c>
      <c r="E106" s="5" t="s">
        <v>260</v>
      </c>
      <c r="F106" t="str">
        <f t="shared" si="6"/>
        <v>03123a</v>
      </c>
      <c r="G106" t="str">
        <f t="shared" si="7"/>
        <v>03121b</v>
      </c>
      <c r="H106">
        <f t="shared" si="8"/>
        <v>3</v>
      </c>
      <c r="I106">
        <f t="shared" si="9"/>
        <v>2</v>
      </c>
    </row>
    <row r="107" spans="2:9" x14ac:dyDescent="0.3">
      <c r="B107" s="5" t="s">
        <v>263</v>
      </c>
      <c r="C107" s="5" t="s">
        <v>264</v>
      </c>
      <c r="D107" s="5" t="s">
        <v>263</v>
      </c>
      <c r="E107" s="5" t="s">
        <v>265</v>
      </c>
      <c r="F107" t="str">
        <f t="shared" si="6"/>
        <v>03122a</v>
      </c>
      <c r="G107" t="str">
        <f t="shared" si="7"/>
        <v>03122b</v>
      </c>
      <c r="H107">
        <f t="shared" si="8"/>
        <v>1</v>
      </c>
      <c r="I107">
        <f t="shared" si="9"/>
        <v>2</v>
      </c>
    </row>
    <row r="108" spans="2:9" x14ac:dyDescent="0.3">
      <c r="B108" s="5" t="s">
        <v>261</v>
      </c>
      <c r="C108" s="5" t="s">
        <v>262</v>
      </c>
      <c r="D108" s="5" t="s">
        <v>263</v>
      </c>
      <c r="E108" s="5" t="s">
        <v>265</v>
      </c>
      <c r="F108" t="str">
        <f t="shared" si="6"/>
        <v>03123a</v>
      </c>
      <c r="G108" t="str">
        <f t="shared" si="7"/>
        <v>03122b</v>
      </c>
      <c r="H108">
        <f t="shared" si="8"/>
        <v>3</v>
      </c>
      <c r="I108">
        <f t="shared" si="9"/>
        <v>2</v>
      </c>
    </row>
    <row r="109" spans="2:9" x14ac:dyDescent="0.3">
      <c r="B109" s="5" t="s">
        <v>261</v>
      </c>
      <c r="C109" s="5" t="s">
        <v>262</v>
      </c>
      <c r="D109" s="5" t="s">
        <v>261</v>
      </c>
      <c r="E109" s="5" t="s">
        <v>266</v>
      </c>
      <c r="F109" t="str">
        <f t="shared" si="6"/>
        <v>03123a</v>
      </c>
      <c r="G109" t="str">
        <f t="shared" si="7"/>
        <v>03123b</v>
      </c>
      <c r="H109">
        <f t="shared" si="8"/>
        <v>3</v>
      </c>
      <c r="I109">
        <f t="shared" si="9"/>
        <v>1</v>
      </c>
    </row>
    <row r="110" spans="2:9" x14ac:dyDescent="0.3">
      <c r="B110" s="5" t="s">
        <v>267</v>
      </c>
      <c r="C110" s="5" t="s">
        <v>268</v>
      </c>
      <c r="D110" s="5" t="s">
        <v>267</v>
      </c>
      <c r="E110" s="5" t="s">
        <v>269</v>
      </c>
      <c r="F110" t="str">
        <f t="shared" si="6"/>
        <v>0313a</v>
      </c>
      <c r="G110" t="str">
        <f t="shared" si="7"/>
        <v>0313b</v>
      </c>
      <c r="H110">
        <f t="shared" si="8"/>
        <v>1</v>
      </c>
      <c r="I110">
        <f t="shared" si="9"/>
        <v>1</v>
      </c>
    </row>
    <row r="111" spans="2:9" x14ac:dyDescent="0.3">
      <c r="B111" s="5" t="s">
        <v>270</v>
      </c>
      <c r="C111" s="5" t="s">
        <v>271</v>
      </c>
      <c r="D111" s="5" t="s">
        <v>272</v>
      </c>
      <c r="E111" s="5" t="s">
        <v>273</v>
      </c>
      <c r="F111" t="str">
        <f t="shared" si="6"/>
        <v>0314a</v>
      </c>
      <c r="G111" t="str">
        <f t="shared" si="7"/>
        <v>03141b</v>
      </c>
      <c r="H111">
        <f t="shared" si="8"/>
        <v>1</v>
      </c>
      <c r="I111">
        <f t="shared" si="9"/>
        <v>1</v>
      </c>
    </row>
    <row r="112" spans="2:9" x14ac:dyDescent="0.3">
      <c r="B112" s="5" t="s">
        <v>274</v>
      </c>
      <c r="C112" s="5" t="s">
        <v>275</v>
      </c>
      <c r="D112" s="5" t="s">
        <v>274</v>
      </c>
      <c r="E112" s="5" t="s">
        <v>276</v>
      </c>
      <c r="F112" t="str">
        <f t="shared" si="6"/>
        <v>03211a</v>
      </c>
      <c r="G112" t="str">
        <f t="shared" si="7"/>
        <v>03211b</v>
      </c>
      <c r="H112">
        <f t="shared" si="8"/>
        <v>1</v>
      </c>
      <c r="I112">
        <f t="shared" si="9"/>
        <v>1</v>
      </c>
    </row>
    <row r="113" spans="2:9" x14ac:dyDescent="0.3">
      <c r="B113" s="5" t="s">
        <v>277</v>
      </c>
      <c r="C113" s="5" t="s">
        <v>278</v>
      </c>
      <c r="D113" s="5" t="s">
        <v>277</v>
      </c>
      <c r="E113" s="5" t="s">
        <v>279</v>
      </c>
      <c r="F113" t="str">
        <f t="shared" si="6"/>
        <v>03212a</v>
      </c>
      <c r="G113" t="str">
        <f t="shared" si="7"/>
        <v>03212b</v>
      </c>
      <c r="H113">
        <f t="shared" si="8"/>
        <v>1</v>
      </c>
      <c r="I113">
        <f t="shared" si="9"/>
        <v>1</v>
      </c>
    </row>
    <row r="114" spans="2:9" x14ac:dyDescent="0.3">
      <c r="B114" s="5" t="s">
        <v>280</v>
      </c>
      <c r="C114" s="5" t="s">
        <v>281</v>
      </c>
      <c r="D114" s="5" t="s">
        <v>280</v>
      </c>
      <c r="E114" s="5" t="s">
        <v>282</v>
      </c>
      <c r="F114" t="str">
        <f t="shared" si="6"/>
        <v>03213a</v>
      </c>
      <c r="G114" t="str">
        <f t="shared" si="7"/>
        <v>03213b</v>
      </c>
      <c r="H114">
        <f t="shared" si="8"/>
        <v>1</v>
      </c>
      <c r="I114">
        <f t="shared" si="9"/>
        <v>1</v>
      </c>
    </row>
    <row r="115" spans="2:9" x14ac:dyDescent="0.3">
      <c r="B115" s="5" t="s">
        <v>283</v>
      </c>
      <c r="C115" s="5" t="s">
        <v>284</v>
      </c>
      <c r="D115" s="5" t="s">
        <v>285</v>
      </c>
      <c r="E115" s="5" t="s">
        <v>286</v>
      </c>
      <c r="F115" t="str">
        <f t="shared" si="6"/>
        <v>0322a</v>
      </c>
      <c r="G115" t="str">
        <f t="shared" si="7"/>
        <v>03220b</v>
      </c>
      <c r="H115">
        <f t="shared" si="8"/>
        <v>1</v>
      </c>
      <c r="I115">
        <f t="shared" si="9"/>
        <v>1</v>
      </c>
    </row>
    <row r="116" spans="2:9" x14ac:dyDescent="0.3">
      <c r="B116" s="5" t="s">
        <v>287</v>
      </c>
      <c r="C116" s="5" t="s">
        <v>288</v>
      </c>
      <c r="D116" s="5" t="s">
        <v>287</v>
      </c>
      <c r="E116" s="9" t="s">
        <v>289</v>
      </c>
      <c r="F116" t="str">
        <f t="shared" si="6"/>
        <v>0411a</v>
      </c>
      <c r="G116" t="str">
        <f t="shared" si="7"/>
        <v>0411b</v>
      </c>
      <c r="H116">
        <f t="shared" si="8"/>
        <v>2</v>
      </c>
      <c r="I116">
        <f t="shared" si="9"/>
        <v>1</v>
      </c>
    </row>
    <row r="117" spans="2:9" x14ac:dyDescent="0.3">
      <c r="B117" s="5" t="s">
        <v>290</v>
      </c>
      <c r="C117" s="5" t="s">
        <v>291</v>
      </c>
      <c r="D117" s="5" t="s">
        <v>290</v>
      </c>
      <c r="E117" s="5" t="s">
        <v>292</v>
      </c>
      <c r="F117" t="str">
        <f t="shared" si="6"/>
        <v>0421a</v>
      </c>
      <c r="G117" t="str">
        <f t="shared" si="7"/>
        <v>0421b</v>
      </c>
      <c r="H117">
        <f t="shared" si="8"/>
        <v>1</v>
      </c>
      <c r="I117">
        <f t="shared" si="9"/>
        <v>1</v>
      </c>
    </row>
    <row r="118" spans="2:9" x14ac:dyDescent="0.3">
      <c r="B118" s="5" t="s">
        <v>293</v>
      </c>
      <c r="C118" s="5" t="s">
        <v>294</v>
      </c>
      <c r="D118" s="5" t="s">
        <v>295</v>
      </c>
      <c r="E118" s="5" t="s">
        <v>296</v>
      </c>
      <c r="F118" t="str">
        <f t="shared" si="6"/>
        <v>0431a</v>
      </c>
      <c r="G118" t="str">
        <f t="shared" si="7"/>
        <v>04311b</v>
      </c>
      <c r="H118">
        <f t="shared" si="8"/>
        <v>1</v>
      </c>
      <c r="I118">
        <f t="shared" si="9"/>
        <v>1</v>
      </c>
    </row>
    <row r="119" spans="2:9" x14ac:dyDescent="0.3">
      <c r="B119" s="5" t="s">
        <v>297</v>
      </c>
      <c r="C119" s="5" t="s">
        <v>298</v>
      </c>
      <c r="D119" s="5" t="s">
        <v>299</v>
      </c>
      <c r="E119" s="5" t="s">
        <v>300</v>
      </c>
      <c r="F119" t="str">
        <f t="shared" si="6"/>
        <v>0432a</v>
      </c>
      <c r="G119" t="str">
        <f t="shared" si="7"/>
        <v>04320b</v>
      </c>
      <c r="H119">
        <f t="shared" si="8"/>
        <v>1</v>
      </c>
      <c r="I119">
        <f t="shared" si="9"/>
        <v>2</v>
      </c>
    </row>
    <row r="120" spans="2:9" x14ac:dyDescent="0.3">
      <c r="B120" s="5" t="s">
        <v>301</v>
      </c>
      <c r="C120" s="5" t="s">
        <v>302</v>
      </c>
      <c r="D120" s="5" t="s">
        <v>299</v>
      </c>
      <c r="E120" s="5" t="s">
        <v>300</v>
      </c>
      <c r="F120" t="str">
        <f t="shared" si="6"/>
        <v>0562a</v>
      </c>
      <c r="G120" t="str">
        <f t="shared" si="7"/>
        <v>04320b</v>
      </c>
      <c r="H120">
        <f t="shared" si="8"/>
        <v>2</v>
      </c>
      <c r="I120">
        <f t="shared" si="9"/>
        <v>2</v>
      </c>
    </row>
    <row r="121" spans="2:9" x14ac:dyDescent="0.3">
      <c r="B121" s="5" t="s">
        <v>303</v>
      </c>
      <c r="C121" s="5" t="s">
        <v>211</v>
      </c>
      <c r="D121" s="5" t="s">
        <v>304</v>
      </c>
      <c r="E121" s="5" t="s">
        <v>305</v>
      </c>
      <c r="F121" t="str">
        <f t="shared" si="6"/>
        <v>0443a</v>
      </c>
      <c r="G121" t="str">
        <f t="shared" si="7"/>
        <v>04411b</v>
      </c>
      <c r="H121">
        <f t="shared" si="8"/>
        <v>1</v>
      </c>
      <c r="I121">
        <f t="shared" si="9"/>
        <v>1</v>
      </c>
    </row>
    <row r="122" spans="2:9" x14ac:dyDescent="0.3">
      <c r="B122" s="5" t="s">
        <v>306</v>
      </c>
      <c r="C122" s="5" t="s">
        <v>307</v>
      </c>
      <c r="D122" s="5" t="s">
        <v>308</v>
      </c>
      <c r="E122" s="5" t="s">
        <v>309</v>
      </c>
      <c r="F122" t="str">
        <f t="shared" si="6"/>
        <v>0441a</v>
      </c>
      <c r="G122" t="str">
        <f t="shared" si="7"/>
        <v>04420b</v>
      </c>
      <c r="H122">
        <f t="shared" si="8"/>
        <v>1</v>
      </c>
      <c r="I122">
        <f t="shared" si="9"/>
        <v>1</v>
      </c>
    </row>
    <row r="123" spans="2:9" x14ac:dyDescent="0.3">
      <c r="B123" s="5" t="s">
        <v>310</v>
      </c>
      <c r="C123" s="5" t="s">
        <v>311</v>
      </c>
      <c r="D123" s="5" t="s">
        <v>312</v>
      </c>
      <c r="E123" s="5" t="s">
        <v>313</v>
      </c>
      <c r="F123" t="str">
        <f t="shared" si="6"/>
        <v>0442a</v>
      </c>
      <c r="G123" t="str">
        <f t="shared" si="7"/>
        <v>04431b</v>
      </c>
      <c r="H123">
        <f t="shared" si="8"/>
        <v>1</v>
      </c>
      <c r="I123">
        <f t="shared" si="9"/>
        <v>1</v>
      </c>
    </row>
    <row r="124" spans="2:9" x14ac:dyDescent="0.3">
      <c r="B124" s="5" t="s">
        <v>314</v>
      </c>
      <c r="C124" s="5" t="s">
        <v>315</v>
      </c>
      <c r="D124" s="5" t="s">
        <v>314</v>
      </c>
      <c r="E124" s="5" t="s">
        <v>315</v>
      </c>
      <c r="F124" t="str">
        <f t="shared" si="6"/>
        <v>0451a</v>
      </c>
      <c r="G124" t="str">
        <f t="shared" si="7"/>
        <v>0451b</v>
      </c>
      <c r="H124">
        <f t="shared" si="8"/>
        <v>1</v>
      </c>
      <c r="I124">
        <f t="shared" si="9"/>
        <v>1</v>
      </c>
    </row>
    <row r="125" spans="2:9" x14ac:dyDescent="0.3">
      <c r="B125" s="5" t="s">
        <v>316</v>
      </c>
      <c r="C125" s="5" t="s">
        <v>317</v>
      </c>
      <c r="D125" s="5" t="s">
        <v>316</v>
      </c>
      <c r="E125" s="5" t="s">
        <v>318</v>
      </c>
      <c r="F125" t="str">
        <f t="shared" si="6"/>
        <v>0455a</v>
      </c>
      <c r="G125" t="str">
        <f t="shared" si="7"/>
        <v>0455b</v>
      </c>
      <c r="H125">
        <f t="shared" si="8"/>
        <v>1</v>
      </c>
      <c r="I125">
        <f t="shared" si="9"/>
        <v>1</v>
      </c>
    </row>
    <row r="126" spans="2:9" x14ac:dyDescent="0.3">
      <c r="B126" s="5" t="s">
        <v>319</v>
      </c>
      <c r="C126" s="5" t="s">
        <v>320</v>
      </c>
      <c r="D126" s="5" t="s">
        <v>319</v>
      </c>
      <c r="E126" s="5" t="s">
        <v>321</v>
      </c>
      <c r="F126" t="str">
        <f t="shared" si="6"/>
        <v>05111a</v>
      </c>
      <c r="G126" t="str">
        <f t="shared" si="7"/>
        <v>05111b</v>
      </c>
      <c r="H126">
        <f t="shared" si="8"/>
        <v>1</v>
      </c>
      <c r="I126">
        <f t="shared" si="9"/>
        <v>1</v>
      </c>
    </row>
    <row r="127" spans="2:9" x14ac:dyDescent="0.3">
      <c r="B127" s="5" t="s">
        <v>322</v>
      </c>
      <c r="C127" s="5" t="s">
        <v>323</v>
      </c>
      <c r="D127" s="5" t="s">
        <v>324</v>
      </c>
      <c r="E127" s="5" t="s">
        <v>325</v>
      </c>
      <c r="F127" t="str">
        <f t="shared" si="6"/>
        <v>05112a</v>
      </c>
      <c r="G127" t="str">
        <f t="shared" si="7"/>
        <v>05113b</v>
      </c>
      <c r="H127">
        <f t="shared" si="8"/>
        <v>1</v>
      </c>
      <c r="I127">
        <f t="shared" si="9"/>
        <v>1</v>
      </c>
    </row>
    <row r="128" spans="2:9" x14ac:dyDescent="0.3">
      <c r="B128" s="5" t="s">
        <v>324</v>
      </c>
      <c r="C128" s="5" t="s">
        <v>326</v>
      </c>
      <c r="D128" s="5" t="s">
        <v>327</v>
      </c>
      <c r="E128" s="5" t="s">
        <v>328</v>
      </c>
      <c r="F128" t="str">
        <f t="shared" si="6"/>
        <v>05113a</v>
      </c>
      <c r="G128" t="str">
        <f t="shared" si="7"/>
        <v>05114b</v>
      </c>
      <c r="H128">
        <f t="shared" si="8"/>
        <v>1</v>
      </c>
      <c r="I128">
        <f t="shared" si="9"/>
        <v>2</v>
      </c>
    </row>
    <row r="129" spans="2:9" x14ac:dyDescent="0.3">
      <c r="B129" s="5" t="s">
        <v>329</v>
      </c>
      <c r="C129" s="5" t="s">
        <v>330</v>
      </c>
      <c r="D129" s="5" t="s">
        <v>327</v>
      </c>
      <c r="E129" s="5" t="s">
        <v>328</v>
      </c>
      <c r="F129" t="str">
        <f t="shared" si="6"/>
        <v>0512a</v>
      </c>
      <c r="G129" t="str">
        <f t="shared" si="7"/>
        <v>05114b</v>
      </c>
      <c r="H129">
        <f t="shared" si="8"/>
        <v>1</v>
      </c>
      <c r="I129">
        <f t="shared" si="9"/>
        <v>2</v>
      </c>
    </row>
    <row r="130" spans="2:9" x14ac:dyDescent="0.3">
      <c r="B130" s="5" t="s">
        <v>331</v>
      </c>
      <c r="C130" s="5" t="s">
        <v>332</v>
      </c>
      <c r="D130" s="5" t="s">
        <v>333</v>
      </c>
      <c r="E130" s="5" t="s">
        <v>334</v>
      </c>
      <c r="F130" t="str">
        <f t="shared" si="6"/>
        <v>0522a</v>
      </c>
      <c r="G130" t="str">
        <f t="shared" si="7"/>
        <v>05211b</v>
      </c>
      <c r="H130">
        <f t="shared" si="8"/>
        <v>1</v>
      </c>
      <c r="I130">
        <f t="shared" si="9"/>
        <v>1</v>
      </c>
    </row>
    <row r="131" spans="2:9" x14ac:dyDescent="0.3">
      <c r="B131" s="7" t="s">
        <v>333</v>
      </c>
      <c r="C131" s="8" t="s">
        <v>335</v>
      </c>
      <c r="D131" s="5" t="s">
        <v>336</v>
      </c>
      <c r="E131" s="5" t="s">
        <v>337</v>
      </c>
      <c r="F131" t="str">
        <f t="shared" si="6"/>
        <v>05211a</v>
      </c>
      <c r="G131" t="str">
        <f t="shared" si="7"/>
        <v>05212b</v>
      </c>
      <c r="H131">
        <f t="shared" si="8"/>
        <v>2</v>
      </c>
      <c r="I131">
        <f t="shared" si="9"/>
        <v>1</v>
      </c>
    </row>
    <row r="132" spans="2:9" x14ac:dyDescent="0.3">
      <c r="B132" s="7" t="s">
        <v>333</v>
      </c>
      <c r="C132" s="8" t="s">
        <v>335</v>
      </c>
      <c r="D132" s="5" t="s">
        <v>338</v>
      </c>
      <c r="E132" s="5" t="s">
        <v>339</v>
      </c>
      <c r="F132" t="str">
        <f t="shared" si="6"/>
        <v>05211a</v>
      </c>
      <c r="G132" t="str">
        <f t="shared" si="7"/>
        <v>05213b</v>
      </c>
      <c r="H132">
        <f t="shared" si="8"/>
        <v>2</v>
      </c>
      <c r="I132">
        <f t="shared" si="9"/>
        <v>1</v>
      </c>
    </row>
    <row r="133" spans="2:9" x14ac:dyDescent="0.3">
      <c r="B133" s="5" t="s">
        <v>340</v>
      </c>
      <c r="C133" s="5" t="s">
        <v>341</v>
      </c>
      <c r="D133" s="5" t="s">
        <v>340</v>
      </c>
      <c r="E133" s="5" t="s">
        <v>342</v>
      </c>
      <c r="F133" t="str">
        <f t="shared" si="6"/>
        <v>0531a</v>
      </c>
      <c r="G133" t="str">
        <f t="shared" si="7"/>
        <v>0531b</v>
      </c>
      <c r="H133">
        <f t="shared" si="8"/>
        <v>1</v>
      </c>
      <c r="I133">
        <f t="shared" si="9"/>
        <v>1</v>
      </c>
    </row>
    <row r="134" spans="2:9" x14ac:dyDescent="0.3">
      <c r="B134" s="5" t="s">
        <v>343</v>
      </c>
      <c r="C134" s="5" t="s">
        <v>344</v>
      </c>
      <c r="D134" s="5" t="s">
        <v>343</v>
      </c>
      <c r="E134" s="5" t="s">
        <v>345</v>
      </c>
      <c r="F134" t="str">
        <f t="shared" si="6"/>
        <v>0532a</v>
      </c>
      <c r="G134" t="str">
        <f t="shared" si="7"/>
        <v>0532b</v>
      </c>
      <c r="H134">
        <f t="shared" si="8"/>
        <v>1</v>
      </c>
      <c r="I134">
        <f t="shared" si="9"/>
        <v>1</v>
      </c>
    </row>
    <row r="135" spans="2:9" x14ac:dyDescent="0.3">
      <c r="B135" s="5" t="s">
        <v>346</v>
      </c>
      <c r="C135" s="5" t="s">
        <v>347</v>
      </c>
      <c r="D135" s="5" t="s">
        <v>346</v>
      </c>
      <c r="E135" s="5" t="s">
        <v>348</v>
      </c>
      <c r="F135" t="str">
        <f t="shared" si="6"/>
        <v>0533a</v>
      </c>
      <c r="G135" t="str">
        <f t="shared" si="7"/>
        <v>0533b</v>
      </c>
      <c r="H135">
        <f t="shared" si="8"/>
        <v>1</v>
      </c>
      <c r="I135">
        <f t="shared" si="9"/>
        <v>1</v>
      </c>
    </row>
    <row r="136" spans="2:9" x14ac:dyDescent="0.3">
      <c r="B136" s="7" t="s">
        <v>349</v>
      </c>
      <c r="C136" s="8" t="s">
        <v>350</v>
      </c>
      <c r="D136" s="5" t="s">
        <v>351</v>
      </c>
      <c r="E136" s="5" t="s">
        <v>352</v>
      </c>
      <c r="F136" t="str">
        <f t="shared" si="6"/>
        <v>054a</v>
      </c>
      <c r="G136" t="str">
        <f t="shared" si="7"/>
        <v>0540b</v>
      </c>
      <c r="H136">
        <f t="shared" si="8"/>
        <v>1</v>
      </c>
      <c r="I136">
        <f t="shared" si="9"/>
        <v>1</v>
      </c>
    </row>
    <row r="137" spans="2:9" x14ac:dyDescent="0.3">
      <c r="B137" s="5" t="s">
        <v>353</v>
      </c>
      <c r="C137" s="5" t="s">
        <v>354</v>
      </c>
      <c r="D137" s="5" t="s">
        <v>353</v>
      </c>
      <c r="E137" s="5" t="s">
        <v>355</v>
      </c>
      <c r="F137" t="str">
        <f t="shared" si="6"/>
        <v>0551a</v>
      </c>
      <c r="G137" t="str">
        <f t="shared" si="7"/>
        <v>0551b</v>
      </c>
      <c r="H137">
        <f t="shared" si="8"/>
        <v>1</v>
      </c>
      <c r="I137">
        <f t="shared" si="9"/>
        <v>1</v>
      </c>
    </row>
    <row r="138" spans="2:9" x14ac:dyDescent="0.3">
      <c r="B138" s="5" t="s">
        <v>356</v>
      </c>
      <c r="C138" s="5" t="s">
        <v>357</v>
      </c>
      <c r="D138" s="5" t="s">
        <v>356</v>
      </c>
      <c r="E138" s="5" t="s">
        <v>358</v>
      </c>
      <c r="F138" t="str">
        <f t="shared" si="6"/>
        <v>0552a</v>
      </c>
      <c r="G138" t="str">
        <f t="shared" si="7"/>
        <v>0552b</v>
      </c>
      <c r="H138">
        <f t="shared" si="8"/>
        <v>1</v>
      </c>
      <c r="I138">
        <f t="shared" si="9"/>
        <v>1</v>
      </c>
    </row>
    <row r="139" spans="2:9" x14ac:dyDescent="0.3">
      <c r="B139" s="5" t="s">
        <v>359</v>
      </c>
      <c r="C139" s="5" t="s">
        <v>360</v>
      </c>
      <c r="D139" s="5" t="s">
        <v>359</v>
      </c>
      <c r="E139" s="5" t="s">
        <v>361</v>
      </c>
      <c r="F139" t="str">
        <f t="shared" si="6"/>
        <v>05611a</v>
      </c>
      <c r="G139" t="str">
        <f t="shared" si="7"/>
        <v>05611b</v>
      </c>
      <c r="H139">
        <f t="shared" si="8"/>
        <v>1</v>
      </c>
      <c r="I139">
        <f t="shared" si="9"/>
        <v>1</v>
      </c>
    </row>
    <row r="140" spans="2:9" x14ac:dyDescent="0.3">
      <c r="B140" s="5" t="s">
        <v>362</v>
      </c>
      <c r="C140" s="5" t="s">
        <v>363</v>
      </c>
      <c r="D140" s="5" t="s">
        <v>364</v>
      </c>
      <c r="E140" s="5" t="s">
        <v>363</v>
      </c>
      <c r="F140" t="str">
        <f t="shared" si="6"/>
        <v>05612a</v>
      </c>
      <c r="G140" t="str">
        <f t="shared" si="7"/>
        <v>05619b</v>
      </c>
      <c r="H140">
        <f t="shared" si="8"/>
        <v>1</v>
      </c>
      <c r="I140">
        <f t="shared" si="9"/>
        <v>1</v>
      </c>
    </row>
    <row r="141" spans="2:9" x14ac:dyDescent="0.3">
      <c r="B141" s="5" t="s">
        <v>301</v>
      </c>
      <c r="C141" s="5" t="s">
        <v>302</v>
      </c>
      <c r="D141" s="5" t="s">
        <v>301</v>
      </c>
      <c r="E141" s="5" t="s">
        <v>365</v>
      </c>
      <c r="F141" t="str">
        <f t="shared" si="6"/>
        <v>0562a</v>
      </c>
      <c r="G141" t="str">
        <f t="shared" si="7"/>
        <v>0562b</v>
      </c>
      <c r="H141">
        <f t="shared" si="8"/>
        <v>2</v>
      </c>
      <c r="I141">
        <f t="shared" si="9"/>
        <v>1</v>
      </c>
    </row>
    <row r="142" spans="2:9" x14ac:dyDescent="0.3">
      <c r="B142" s="5" t="s">
        <v>366</v>
      </c>
      <c r="C142" s="5" t="s">
        <v>367</v>
      </c>
      <c r="D142" s="5" t="s">
        <v>368</v>
      </c>
      <c r="E142" s="5" t="s">
        <v>369</v>
      </c>
      <c r="F142" t="str">
        <f t="shared" ref="F142:F205" si="10">B142&amp;"a"</f>
        <v>06111a</v>
      </c>
      <c r="G142" t="str">
        <f t="shared" ref="G142:G205" si="11">D142&amp;"b"</f>
        <v>0611b</v>
      </c>
      <c r="H142">
        <f t="shared" si="8"/>
        <v>1</v>
      </c>
      <c r="I142">
        <f t="shared" si="9"/>
        <v>1</v>
      </c>
    </row>
    <row r="143" spans="2:9" x14ac:dyDescent="0.3">
      <c r="B143" s="5" t="s">
        <v>370</v>
      </c>
      <c r="C143" s="5" t="s">
        <v>371</v>
      </c>
      <c r="D143" s="5" t="s">
        <v>372</v>
      </c>
      <c r="E143" s="5" t="s">
        <v>371</v>
      </c>
      <c r="F143" t="str">
        <f t="shared" si="10"/>
        <v>06112a</v>
      </c>
      <c r="G143" t="str">
        <f t="shared" si="11"/>
        <v>0612b</v>
      </c>
      <c r="H143">
        <f t="shared" si="8"/>
        <v>1</v>
      </c>
      <c r="I143">
        <f t="shared" si="9"/>
        <v>1</v>
      </c>
    </row>
    <row r="144" spans="2:9" x14ac:dyDescent="0.3">
      <c r="B144" s="5" t="s">
        <v>373</v>
      </c>
      <c r="C144" s="5" t="s">
        <v>374</v>
      </c>
      <c r="D144" s="5" t="s">
        <v>375</v>
      </c>
      <c r="E144" s="5" t="s">
        <v>376</v>
      </c>
      <c r="F144" t="str">
        <f t="shared" si="10"/>
        <v>06113a</v>
      </c>
      <c r="G144" t="str">
        <f t="shared" si="11"/>
        <v>0613b</v>
      </c>
      <c r="H144">
        <f t="shared" si="8"/>
        <v>1</v>
      </c>
      <c r="I144">
        <f t="shared" si="9"/>
        <v>1</v>
      </c>
    </row>
    <row r="145" spans="2:9" x14ac:dyDescent="0.3">
      <c r="B145" s="5" t="s">
        <v>377</v>
      </c>
      <c r="C145" s="5" t="s">
        <v>378</v>
      </c>
      <c r="D145" s="5" t="s">
        <v>377</v>
      </c>
      <c r="E145" s="5" t="s">
        <v>379</v>
      </c>
      <c r="F145" t="str">
        <f t="shared" si="10"/>
        <v>0622a</v>
      </c>
      <c r="G145" t="str">
        <f t="shared" si="11"/>
        <v>0622b</v>
      </c>
      <c r="H145">
        <f t="shared" si="8"/>
        <v>1</v>
      </c>
      <c r="I145">
        <f t="shared" si="9"/>
        <v>1</v>
      </c>
    </row>
    <row r="146" spans="2:9" x14ac:dyDescent="0.3">
      <c r="B146" s="5" t="s">
        <v>380</v>
      </c>
      <c r="C146" s="5" t="s">
        <v>381</v>
      </c>
      <c r="D146" s="5" t="s">
        <v>382</v>
      </c>
      <c r="E146" s="5" t="s">
        <v>383</v>
      </c>
      <c r="F146" t="str">
        <f t="shared" si="10"/>
        <v>06211a</v>
      </c>
      <c r="G146" t="str">
        <f t="shared" si="11"/>
        <v>06231b</v>
      </c>
      <c r="H146">
        <f t="shared" si="8"/>
        <v>1</v>
      </c>
      <c r="I146">
        <f t="shared" si="9"/>
        <v>5</v>
      </c>
    </row>
    <row r="147" spans="2:9" x14ac:dyDescent="0.3">
      <c r="B147" s="5" t="s">
        <v>384</v>
      </c>
      <c r="C147" s="5" t="s">
        <v>385</v>
      </c>
      <c r="D147" s="5" t="s">
        <v>382</v>
      </c>
      <c r="E147" s="5" t="s">
        <v>383</v>
      </c>
      <c r="F147" t="str">
        <f t="shared" si="10"/>
        <v>06212a</v>
      </c>
      <c r="G147" t="str">
        <f t="shared" si="11"/>
        <v>06231b</v>
      </c>
      <c r="H147">
        <f t="shared" ref="H147:H210" si="12">COUNTIF($F$12:$F$263,F147)</f>
        <v>1</v>
      </c>
      <c r="I147">
        <f t="shared" ref="I147:I210" si="13">COUNTIF($G$12:$G$263,G147)</f>
        <v>5</v>
      </c>
    </row>
    <row r="148" spans="2:9" x14ac:dyDescent="0.3">
      <c r="B148" s="5" t="s">
        <v>386</v>
      </c>
      <c r="C148" s="5" t="s">
        <v>387</v>
      </c>
      <c r="D148" s="5" t="s">
        <v>382</v>
      </c>
      <c r="E148" s="5" t="s">
        <v>383</v>
      </c>
      <c r="F148" t="str">
        <f t="shared" si="10"/>
        <v>06213a</v>
      </c>
      <c r="G148" t="str">
        <f t="shared" si="11"/>
        <v>06231b</v>
      </c>
      <c r="H148">
        <f t="shared" si="12"/>
        <v>1</v>
      </c>
      <c r="I148">
        <f t="shared" si="13"/>
        <v>5</v>
      </c>
    </row>
    <row r="149" spans="2:9" x14ac:dyDescent="0.3">
      <c r="B149" s="5" t="s">
        <v>388</v>
      </c>
      <c r="C149" s="5" t="s">
        <v>389</v>
      </c>
      <c r="D149" s="5" t="s">
        <v>382</v>
      </c>
      <c r="E149" s="5" t="s">
        <v>383</v>
      </c>
      <c r="F149" t="str">
        <f t="shared" si="10"/>
        <v>06214a</v>
      </c>
      <c r="G149" t="str">
        <f t="shared" si="11"/>
        <v>06231b</v>
      </c>
      <c r="H149">
        <f t="shared" si="12"/>
        <v>1</v>
      </c>
      <c r="I149">
        <f t="shared" si="13"/>
        <v>5</v>
      </c>
    </row>
    <row r="150" spans="2:9" x14ac:dyDescent="0.3">
      <c r="B150" s="5" t="s">
        <v>390</v>
      </c>
      <c r="C150" s="5" t="s">
        <v>391</v>
      </c>
      <c r="D150" s="5" t="s">
        <v>382</v>
      </c>
      <c r="E150" s="5" t="s">
        <v>383</v>
      </c>
      <c r="F150" t="str">
        <f t="shared" si="10"/>
        <v>06232a</v>
      </c>
      <c r="G150" t="str">
        <f t="shared" si="11"/>
        <v>06231b</v>
      </c>
      <c r="H150">
        <f t="shared" si="12"/>
        <v>1</v>
      </c>
      <c r="I150">
        <f t="shared" si="13"/>
        <v>5</v>
      </c>
    </row>
    <row r="151" spans="2:9" x14ac:dyDescent="0.3">
      <c r="B151" s="5" t="s">
        <v>392</v>
      </c>
      <c r="C151" s="5" t="s">
        <v>393</v>
      </c>
      <c r="D151" s="5" t="s">
        <v>394</v>
      </c>
      <c r="E151" s="5" t="s">
        <v>395</v>
      </c>
      <c r="F151" t="str">
        <f t="shared" si="10"/>
        <v>0631a</v>
      </c>
      <c r="G151" t="str">
        <f t="shared" si="11"/>
        <v>06310b</v>
      </c>
      <c r="H151">
        <f t="shared" si="12"/>
        <v>1</v>
      </c>
      <c r="I151">
        <f t="shared" si="13"/>
        <v>1</v>
      </c>
    </row>
    <row r="152" spans="2:9" x14ac:dyDescent="0.3">
      <c r="B152" s="5" t="s">
        <v>382</v>
      </c>
      <c r="C152" s="5" t="s">
        <v>396</v>
      </c>
      <c r="D152" s="5" t="s">
        <v>397</v>
      </c>
      <c r="E152" s="5" t="s">
        <v>398</v>
      </c>
      <c r="F152" t="str">
        <f t="shared" si="10"/>
        <v>06231a</v>
      </c>
      <c r="G152" t="str">
        <f t="shared" si="11"/>
        <v>06410b</v>
      </c>
      <c r="H152">
        <f t="shared" si="12"/>
        <v>1</v>
      </c>
      <c r="I152">
        <f t="shared" si="13"/>
        <v>1</v>
      </c>
    </row>
    <row r="153" spans="2:9" x14ac:dyDescent="0.3">
      <c r="B153" s="5" t="s">
        <v>399</v>
      </c>
      <c r="C153" s="5" t="s">
        <v>400</v>
      </c>
      <c r="D153" s="5" t="s">
        <v>401</v>
      </c>
      <c r="E153" s="5" t="s">
        <v>402</v>
      </c>
      <c r="F153" t="str">
        <f t="shared" si="10"/>
        <v>0632a</v>
      </c>
      <c r="G153" t="str">
        <f t="shared" si="11"/>
        <v>06420b</v>
      </c>
      <c r="H153">
        <f t="shared" si="12"/>
        <v>1</v>
      </c>
      <c r="I153">
        <f t="shared" si="13"/>
        <v>1</v>
      </c>
    </row>
    <row r="154" spans="2:9" x14ac:dyDescent="0.3">
      <c r="B154" s="5" t="s">
        <v>403</v>
      </c>
      <c r="C154" s="5" t="s">
        <v>404</v>
      </c>
      <c r="D154" s="5" t="s">
        <v>403</v>
      </c>
      <c r="E154" s="5" t="s">
        <v>405</v>
      </c>
      <c r="F154" t="str">
        <f t="shared" si="10"/>
        <v>0711a</v>
      </c>
      <c r="G154" t="str">
        <f t="shared" si="11"/>
        <v>0711b</v>
      </c>
      <c r="H154">
        <f t="shared" si="12"/>
        <v>1</v>
      </c>
      <c r="I154">
        <f t="shared" si="13"/>
        <v>1</v>
      </c>
    </row>
    <row r="155" spans="2:9" x14ac:dyDescent="0.3">
      <c r="B155" s="5" t="s">
        <v>406</v>
      </c>
      <c r="C155" s="5" t="s">
        <v>407</v>
      </c>
      <c r="D155" s="5" t="s">
        <v>406</v>
      </c>
      <c r="E155" s="5" t="s">
        <v>407</v>
      </c>
      <c r="F155" t="str">
        <f t="shared" si="10"/>
        <v>0712a</v>
      </c>
      <c r="G155" t="str">
        <f t="shared" si="11"/>
        <v>0712b</v>
      </c>
      <c r="H155">
        <f t="shared" si="12"/>
        <v>1</v>
      </c>
      <c r="I155">
        <f t="shared" si="13"/>
        <v>2</v>
      </c>
    </row>
    <row r="156" spans="2:9" x14ac:dyDescent="0.3">
      <c r="B156" s="7" t="s">
        <v>408</v>
      </c>
      <c r="C156" s="8" t="s">
        <v>409</v>
      </c>
      <c r="D156" s="5" t="s">
        <v>406</v>
      </c>
      <c r="E156" s="5" t="s">
        <v>407</v>
      </c>
      <c r="F156" t="str">
        <f t="shared" si="10"/>
        <v>092a</v>
      </c>
      <c r="G156" t="str">
        <f t="shared" si="11"/>
        <v>0712b</v>
      </c>
      <c r="H156">
        <f t="shared" si="12"/>
        <v>1</v>
      </c>
      <c r="I156">
        <f t="shared" si="13"/>
        <v>2</v>
      </c>
    </row>
    <row r="157" spans="2:9" x14ac:dyDescent="0.3">
      <c r="B157" s="5" t="s">
        <v>410</v>
      </c>
      <c r="C157" s="5" t="s">
        <v>411</v>
      </c>
      <c r="D157" s="5" t="s">
        <v>410</v>
      </c>
      <c r="E157" s="5" t="s">
        <v>412</v>
      </c>
      <c r="F157" t="str">
        <f t="shared" si="10"/>
        <v>0713a</v>
      </c>
      <c r="G157" t="str">
        <f t="shared" si="11"/>
        <v>0713b</v>
      </c>
      <c r="H157">
        <f t="shared" si="12"/>
        <v>1</v>
      </c>
      <c r="I157">
        <f t="shared" si="13"/>
        <v>1</v>
      </c>
    </row>
    <row r="158" spans="2:9" x14ac:dyDescent="0.3">
      <c r="B158" s="5" t="s">
        <v>413</v>
      </c>
      <c r="C158" s="5" t="s">
        <v>414</v>
      </c>
      <c r="D158" s="5" t="s">
        <v>415</v>
      </c>
      <c r="E158" s="5" t="s">
        <v>416</v>
      </c>
      <c r="F158" t="str">
        <f t="shared" si="10"/>
        <v>07212a</v>
      </c>
      <c r="G158" t="str">
        <f t="shared" si="11"/>
        <v>07211b</v>
      </c>
      <c r="H158">
        <f t="shared" si="12"/>
        <v>1</v>
      </c>
      <c r="I158">
        <f t="shared" si="13"/>
        <v>1</v>
      </c>
    </row>
    <row r="159" spans="2:9" x14ac:dyDescent="0.3">
      <c r="B159" s="5" t="s">
        <v>415</v>
      </c>
      <c r="C159" s="5" t="s">
        <v>417</v>
      </c>
      <c r="D159" s="5" t="s">
        <v>413</v>
      </c>
      <c r="E159" s="5" t="s">
        <v>418</v>
      </c>
      <c r="F159" t="str">
        <f t="shared" si="10"/>
        <v>07211a</v>
      </c>
      <c r="G159" t="str">
        <f t="shared" si="11"/>
        <v>07212b</v>
      </c>
      <c r="H159">
        <f t="shared" si="12"/>
        <v>1</v>
      </c>
      <c r="I159">
        <f t="shared" si="13"/>
        <v>1</v>
      </c>
    </row>
    <row r="160" spans="2:9" x14ac:dyDescent="0.3">
      <c r="B160" s="5" t="s">
        <v>419</v>
      </c>
      <c r="C160" s="5" t="s">
        <v>420</v>
      </c>
      <c r="D160" s="5" t="s">
        <v>421</v>
      </c>
      <c r="E160" s="5" t="s">
        <v>422</v>
      </c>
      <c r="F160" t="str">
        <f t="shared" si="10"/>
        <v>07214a</v>
      </c>
      <c r="G160" t="str">
        <f t="shared" si="11"/>
        <v>07213b</v>
      </c>
      <c r="H160">
        <f t="shared" si="12"/>
        <v>1</v>
      </c>
      <c r="I160">
        <f t="shared" si="13"/>
        <v>2</v>
      </c>
    </row>
    <row r="161" spans="2:9" x14ac:dyDescent="0.3">
      <c r="B161" s="5" t="s">
        <v>423</v>
      </c>
      <c r="C161" s="5" t="s">
        <v>424</v>
      </c>
      <c r="D161" s="5" t="s">
        <v>421</v>
      </c>
      <c r="E161" s="5" t="s">
        <v>422</v>
      </c>
      <c r="F161" t="str">
        <f t="shared" si="10"/>
        <v>12222a</v>
      </c>
      <c r="G161" t="str">
        <f t="shared" si="11"/>
        <v>07213b</v>
      </c>
      <c r="H161">
        <f t="shared" si="12"/>
        <v>2</v>
      </c>
      <c r="I161">
        <f t="shared" si="13"/>
        <v>2</v>
      </c>
    </row>
    <row r="162" spans="2:9" x14ac:dyDescent="0.3">
      <c r="B162" s="5" t="s">
        <v>425</v>
      </c>
      <c r="C162" s="5" t="s">
        <v>426</v>
      </c>
      <c r="D162" s="5" t="s">
        <v>427</v>
      </c>
      <c r="E162" s="5" t="s">
        <v>426</v>
      </c>
      <c r="F162" t="str">
        <f t="shared" si="10"/>
        <v>07224a</v>
      </c>
      <c r="G162" t="str">
        <f t="shared" si="11"/>
        <v>07221b</v>
      </c>
      <c r="H162">
        <f t="shared" si="12"/>
        <v>1</v>
      </c>
      <c r="I162">
        <f t="shared" si="13"/>
        <v>1</v>
      </c>
    </row>
    <row r="163" spans="2:9" x14ac:dyDescent="0.3">
      <c r="B163" s="5" t="s">
        <v>427</v>
      </c>
      <c r="C163" s="5" t="s">
        <v>428</v>
      </c>
      <c r="D163" s="5" t="s">
        <v>429</v>
      </c>
      <c r="E163" s="5" t="s">
        <v>430</v>
      </c>
      <c r="F163" t="str">
        <f t="shared" si="10"/>
        <v>07221a</v>
      </c>
      <c r="G163" t="str">
        <f t="shared" si="11"/>
        <v>07222b</v>
      </c>
      <c r="H163">
        <f t="shared" si="12"/>
        <v>1</v>
      </c>
      <c r="I163">
        <f t="shared" si="13"/>
        <v>1</v>
      </c>
    </row>
    <row r="164" spans="2:9" x14ac:dyDescent="0.3">
      <c r="B164" s="5" t="s">
        <v>431</v>
      </c>
      <c r="C164" s="5" t="s">
        <v>432</v>
      </c>
      <c r="D164" s="5" t="s">
        <v>433</v>
      </c>
      <c r="E164" s="5" t="s">
        <v>434</v>
      </c>
      <c r="F164" t="str">
        <f t="shared" si="10"/>
        <v>07227a</v>
      </c>
      <c r="G164" t="str">
        <f t="shared" si="11"/>
        <v>07223b</v>
      </c>
      <c r="H164">
        <f t="shared" si="12"/>
        <v>1</v>
      </c>
      <c r="I164">
        <f t="shared" si="13"/>
        <v>1</v>
      </c>
    </row>
    <row r="165" spans="2:9" x14ac:dyDescent="0.3">
      <c r="B165" s="5" t="s">
        <v>435</v>
      </c>
      <c r="C165" s="5" t="s">
        <v>436</v>
      </c>
      <c r="D165" s="5" t="s">
        <v>437</v>
      </c>
      <c r="E165" s="5" t="s">
        <v>438</v>
      </c>
      <c r="F165" t="str">
        <f t="shared" si="10"/>
        <v>07231a</v>
      </c>
      <c r="G165" t="str">
        <f t="shared" si="11"/>
        <v>07230b</v>
      </c>
      <c r="H165">
        <f t="shared" si="12"/>
        <v>1</v>
      </c>
      <c r="I165">
        <f t="shared" si="13"/>
        <v>5</v>
      </c>
    </row>
    <row r="166" spans="2:9" x14ac:dyDescent="0.3">
      <c r="B166" s="5" t="s">
        <v>439</v>
      </c>
      <c r="C166" s="5" t="s">
        <v>440</v>
      </c>
      <c r="D166" s="5" t="s">
        <v>437</v>
      </c>
      <c r="E166" s="5" t="s">
        <v>438</v>
      </c>
      <c r="F166" t="str">
        <f t="shared" si="10"/>
        <v>07232a</v>
      </c>
      <c r="G166" t="str">
        <f t="shared" si="11"/>
        <v>07230b</v>
      </c>
      <c r="H166">
        <f t="shared" si="12"/>
        <v>1</v>
      </c>
      <c r="I166">
        <f t="shared" si="13"/>
        <v>5</v>
      </c>
    </row>
    <row r="167" spans="2:9" x14ac:dyDescent="0.3">
      <c r="B167" s="5" t="s">
        <v>441</v>
      </c>
      <c r="C167" s="5" t="s">
        <v>442</v>
      </c>
      <c r="D167" s="5" t="s">
        <v>437</v>
      </c>
      <c r="E167" s="5" t="s">
        <v>438</v>
      </c>
      <c r="F167" t="str">
        <f t="shared" si="10"/>
        <v>07233a</v>
      </c>
      <c r="G167" t="str">
        <f t="shared" si="11"/>
        <v>07230b</v>
      </c>
      <c r="H167">
        <f t="shared" si="12"/>
        <v>1</v>
      </c>
      <c r="I167">
        <f t="shared" si="13"/>
        <v>5</v>
      </c>
    </row>
    <row r="168" spans="2:9" x14ac:dyDescent="0.3">
      <c r="B168" s="5" t="s">
        <v>443</v>
      </c>
      <c r="C168" s="5" t="s">
        <v>444</v>
      </c>
      <c r="D168" s="5" t="s">
        <v>437</v>
      </c>
      <c r="E168" s="5" t="s">
        <v>438</v>
      </c>
      <c r="F168" t="str">
        <f t="shared" si="10"/>
        <v>07234a</v>
      </c>
      <c r="G168" t="str">
        <f t="shared" si="11"/>
        <v>07230b</v>
      </c>
      <c r="H168">
        <f t="shared" si="12"/>
        <v>1</v>
      </c>
      <c r="I168">
        <f t="shared" si="13"/>
        <v>5</v>
      </c>
    </row>
    <row r="169" spans="2:9" x14ac:dyDescent="0.3">
      <c r="B169" s="5" t="s">
        <v>445</v>
      </c>
      <c r="C169" s="5" t="s">
        <v>446</v>
      </c>
      <c r="D169" s="5" t="s">
        <v>437</v>
      </c>
      <c r="E169" s="5" t="s">
        <v>438</v>
      </c>
      <c r="F169" t="str">
        <f t="shared" si="10"/>
        <v>07235a</v>
      </c>
      <c r="G169" t="str">
        <f t="shared" si="11"/>
        <v>07230b</v>
      </c>
      <c r="H169">
        <f t="shared" si="12"/>
        <v>1</v>
      </c>
      <c r="I169">
        <f t="shared" si="13"/>
        <v>5</v>
      </c>
    </row>
    <row r="170" spans="2:9" x14ac:dyDescent="0.3">
      <c r="B170" s="5" t="s">
        <v>447</v>
      </c>
      <c r="C170" s="5" t="s">
        <v>448</v>
      </c>
      <c r="D170" s="5" t="s">
        <v>449</v>
      </c>
      <c r="E170" s="5" t="s">
        <v>450</v>
      </c>
      <c r="F170" t="str">
        <f t="shared" si="10"/>
        <v>07243a</v>
      </c>
      <c r="G170" t="str">
        <f t="shared" si="11"/>
        <v>07241b</v>
      </c>
      <c r="H170">
        <f t="shared" si="12"/>
        <v>1</v>
      </c>
      <c r="I170">
        <f t="shared" si="13"/>
        <v>1</v>
      </c>
    </row>
    <row r="171" spans="2:9" x14ac:dyDescent="0.3">
      <c r="B171" s="5" t="s">
        <v>451</v>
      </c>
      <c r="C171" s="5" t="s">
        <v>452</v>
      </c>
      <c r="D171" s="5" t="s">
        <v>453</v>
      </c>
      <c r="E171" s="5" t="s">
        <v>452</v>
      </c>
      <c r="F171" t="str">
        <f t="shared" si="10"/>
        <v>07248a</v>
      </c>
      <c r="G171" t="str">
        <f t="shared" si="11"/>
        <v>07242b</v>
      </c>
      <c r="H171">
        <f t="shared" si="12"/>
        <v>1</v>
      </c>
      <c r="I171">
        <f t="shared" si="13"/>
        <v>1</v>
      </c>
    </row>
    <row r="172" spans="2:9" x14ac:dyDescent="0.3">
      <c r="B172" s="5" t="s">
        <v>453</v>
      </c>
      <c r="C172" s="5" t="s">
        <v>454</v>
      </c>
      <c r="D172" s="5" t="s">
        <v>447</v>
      </c>
      <c r="E172" s="5" t="s">
        <v>455</v>
      </c>
      <c r="F172" t="str">
        <f t="shared" si="10"/>
        <v>07242a</v>
      </c>
      <c r="G172" t="str">
        <f t="shared" si="11"/>
        <v>07243b</v>
      </c>
      <c r="H172">
        <f t="shared" si="12"/>
        <v>1</v>
      </c>
      <c r="I172">
        <f t="shared" si="13"/>
        <v>3</v>
      </c>
    </row>
    <row r="173" spans="2:9" x14ac:dyDescent="0.3">
      <c r="B173" s="5" t="s">
        <v>456</v>
      </c>
      <c r="C173" s="5" t="s">
        <v>457</v>
      </c>
      <c r="D173" s="5" t="s">
        <v>447</v>
      </c>
      <c r="E173" s="5" t="s">
        <v>455</v>
      </c>
      <c r="F173" t="str">
        <f t="shared" si="10"/>
        <v>07244a</v>
      </c>
      <c r="G173" t="str">
        <f t="shared" si="11"/>
        <v>07243b</v>
      </c>
      <c r="H173">
        <f t="shared" si="12"/>
        <v>1</v>
      </c>
      <c r="I173">
        <f t="shared" si="13"/>
        <v>3</v>
      </c>
    </row>
    <row r="174" spans="2:9" x14ac:dyDescent="0.3">
      <c r="B174" s="5" t="s">
        <v>458</v>
      </c>
      <c r="C174" s="5" t="s">
        <v>459</v>
      </c>
      <c r="D174" s="5" t="s">
        <v>447</v>
      </c>
      <c r="E174" s="5" t="s">
        <v>455</v>
      </c>
      <c r="F174" t="str">
        <f t="shared" si="10"/>
        <v>07245a</v>
      </c>
      <c r="G174" t="str">
        <f t="shared" si="11"/>
        <v>07243b</v>
      </c>
      <c r="H174">
        <f t="shared" si="12"/>
        <v>1</v>
      </c>
      <c r="I174">
        <f t="shared" si="13"/>
        <v>3</v>
      </c>
    </row>
    <row r="175" spans="2:9" x14ac:dyDescent="0.3">
      <c r="B175" s="5" t="s">
        <v>460</v>
      </c>
      <c r="C175" s="5" t="s">
        <v>461</v>
      </c>
      <c r="D175" s="5" t="s">
        <v>456</v>
      </c>
      <c r="E175" s="5" t="s">
        <v>462</v>
      </c>
      <c r="F175" t="str">
        <f t="shared" si="10"/>
        <v>07246a</v>
      </c>
      <c r="G175" t="str">
        <f t="shared" si="11"/>
        <v>07244b</v>
      </c>
      <c r="H175">
        <f t="shared" si="12"/>
        <v>1</v>
      </c>
      <c r="I175">
        <f t="shared" si="13"/>
        <v>1</v>
      </c>
    </row>
    <row r="176" spans="2:9" x14ac:dyDescent="0.3">
      <c r="B176" s="5" t="s">
        <v>463</v>
      </c>
      <c r="C176" s="5" t="s">
        <v>464</v>
      </c>
      <c r="D176" s="5" t="s">
        <v>463</v>
      </c>
      <c r="E176" s="5" t="s">
        <v>465</v>
      </c>
      <c r="F176" t="str">
        <f t="shared" si="10"/>
        <v>07321a</v>
      </c>
      <c r="G176" t="str">
        <f t="shared" si="11"/>
        <v>07321b</v>
      </c>
      <c r="H176">
        <f t="shared" si="12"/>
        <v>1</v>
      </c>
      <c r="I176">
        <f t="shared" si="13"/>
        <v>2</v>
      </c>
    </row>
    <row r="177" spans="2:9" x14ac:dyDescent="0.3">
      <c r="B177" s="5" t="s">
        <v>466</v>
      </c>
      <c r="C177" s="5" t="s">
        <v>467</v>
      </c>
      <c r="D177" s="5" t="s">
        <v>463</v>
      </c>
      <c r="E177" s="5" t="s">
        <v>465</v>
      </c>
      <c r="F177" t="str">
        <f t="shared" si="10"/>
        <v>07323a</v>
      </c>
      <c r="G177" t="str">
        <f t="shared" si="11"/>
        <v>07321b</v>
      </c>
      <c r="H177">
        <f t="shared" si="12"/>
        <v>1</v>
      </c>
      <c r="I177">
        <f t="shared" si="13"/>
        <v>2</v>
      </c>
    </row>
    <row r="178" spans="2:9" x14ac:dyDescent="0.3">
      <c r="B178" s="5" t="s">
        <v>468</v>
      </c>
      <c r="C178" s="5" t="s">
        <v>469</v>
      </c>
      <c r="D178" s="5" t="s">
        <v>468</v>
      </c>
      <c r="E178" s="5" t="s">
        <v>470</v>
      </c>
      <c r="F178" t="str">
        <f t="shared" si="10"/>
        <v>07322a</v>
      </c>
      <c r="G178" t="str">
        <f t="shared" si="11"/>
        <v>07322b</v>
      </c>
      <c r="H178">
        <f t="shared" si="12"/>
        <v>1</v>
      </c>
      <c r="I178">
        <f t="shared" si="13"/>
        <v>1</v>
      </c>
    </row>
    <row r="179" spans="2:9" x14ac:dyDescent="0.3">
      <c r="B179" s="5" t="s">
        <v>471</v>
      </c>
      <c r="C179" s="5" t="s">
        <v>472</v>
      </c>
      <c r="D179" s="5" t="s">
        <v>471</v>
      </c>
      <c r="E179" s="5" t="s">
        <v>473</v>
      </c>
      <c r="F179" t="str">
        <f t="shared" si="10"/>
        <v>07331a</v>
      </c>
      <c r="G179" t="str">
        <f t="shared" si="11"/>
        <v>07331b</v>
      </c>
      <c r="H179">
        <f t="shared" si="12"/>
        <v>1</v>
      </c>
      <c r="I179">
        <f t="shared" si="13"/>
        <v>1</v>
      </c>
    </row>
    <row r="180" spans="2:9" x14ac:dyDescent="0.3">
      <c r="B180" s="5" t="s">
        <v>474</v>
      </c>
      <c r="C180" s="5" t="s">
        <v>475</v>
      </c>
      <c r="D180" s="5" t="s">
        <v>474</v>
      </c>
      <c r="E180" s="5" t="s">
        <v>476</v>
      </c>
      <c r="F180" t="str">
        <f t="shared" si="10"/>
        <v>07332a</v>
      </c>
      <c r="G180" t="str">
        <f t="shared" si="11"/>
        <v>07332b</v>
      </c>
      <c r="H180">
        <f t="shared" si="12"/>
        <v>1</v>
      </c>
      <c r="I180">
        <f t="shared" si="13"/>
        <v>1</v>
      </c>
    </row>
    <row r="181" spans="2:9" x14ac:dyDescent="0.3">
      <c r="B181" s="5" t="s">
        <v>477</v>
      </c>
      <c r="C181" s="5" t="s">
        <v>478</v>
      </c>
      <c r="D181" s="5" t="s">
        <v>477</v>
      </c>
      <c r="E181" s="5" t="s">
        <v>479</v>
      </c>
      <c r="F181" t="str">
        <f t="shared" si="10"/>
        <v>0734a</v>
      </c>
      <c r="G181" t="str">
        <f t="shared" si="11"/>
        <v>0734b</v>
      </c>
      <c r="H181">
        <f t="shared" si="12"/>
        <v>1</v>
      </c>
      <c r="I181">
        <f t="shared" si="13"/>
        <v>1</v>
      </c>
    </row>
    <row r="182" spans="2:9" x14ac:dyDescent="0.3">
      <c r="B182" s="5" t="s">
        <v>480</v>
      </c>
      <c r="C182" s="5" t="s">
        <v>481</v>
      </c>
      <c r="D182" s="5" t="s">
        <v>482</v>
      </c>
      <c r="E182" s="5" t="s">
        <v>483</v>
      </c>
      <c r="F182" t="str">
        <f t="shared" si="10"/>
        <v>08122a</v>
      </c>
      <c r="G182" t="str">
        <f t="shared" si="11"/>
        <v>08120b</v>
      </c>
      <c r="H182">
        <f t="shared" si="12"/>
        <v>1</v>
      </c>
      <c r="I182">
        <f t="shared" si="13"/>
        <v>1</v>
      </c>
    </row>
    <row r="183" spans="2:9" x14ac:dyDescent="0.3">
      <c r="B183" s="5" t="s">
        <v>484</v>
      </c>
      <c r="C183" s="5" t="s">
        <v>485</v>
      </c>
      <c r="D183" s="5" t="s">
        <v>486</v>
      </c>
      <c r="E183" s="5" t="s">
        <v>487</v>
      </c>
      <c r="F183" t="str">
        <f t="shared" si="10"/>
        <v>0913a</v>
      </c>
      <c r="G183" t="str">
        <f t="shared" si="11"/>
        <v>08131b</v>
      </c>
      <c r="H183">
        <f t="shared" si="12"/>
        <v>4</v>
      </c>
      <c r="I183">
        <f t="shared" si="13"/>
        <v>1</v>
      </c>
    </row>
    <row r="184" spans="2:9" x14ac:dyDescent="0.3">
      <c r="B184" s="5" t="s">
        <v>484</v>
      </c>
      <c r="C184" s="5" t="s">
        <v>485</v>
      </c>
      <c r="D184" s="5" t="s">
        <v>488</v>
      </c>
      <c r="E184" s="5" t="s">
        <v>489</v>
      </c>
      <c r="F184" t="str">
        <f t="shared" si="10"/>
        <v>0913a</v>
      </c>
      <c r="G184" t="str">
        <f t="shared" si="11"/>
        <v>08132b</v>
      </c>
      <c r="H184">
        <f t="shared" si="12"/>
        <v>4</v>
      </c>
      <c r="I184">
        <f t="shared" si="13"/>
        <v>1</v>
      </c>
    </row>
    <row r="185" spans="2:9" x14ac:dyDescent="0.3">
      <c r="B185" s="5" t="s">
        <v>490</v>
      </c>
      <c r="C185" s="5" t="s">
        <v>491</v>
      </c>
      <c r="D185" s="5" t="s">
        <v>492</v>
      </c>
      <c r="E185" s="5" t="s">
        <v>493</v>
      </c>
      <c r="F185" t="str">
        <f t="shared" si="10"/>
        <v>09111a</v>
      </c>
      <c r="G185" t="str">
        <f t="shared" si="11"/>
        <v>08140b</v>
      </c>
      <c r="H185">
        <f t="shared" si="12"/>
        <v>1</v>
      </c>
      <c r="I185">
        <f t="shared" si="13"/>
        <v>2</v>
      </c>
    </row>
    <row r="186" spans="2:9" x14ac:dyDescent="0.3">
      <c r="B186" s="5" t="s">
        <v>494</v>
      </c>
      <c r="C186" s="5" t="s">
        <v>495</v>
      </c>
      <c r="D186" s="5" t="s">
        <v>492</v>
      </c>
      <c r="E186" s="5" t="s">
        <v>493</v>
      </c>
      <c r="F186" t="str">
        <f t="shared" si="10"/>
        <v>09112a</v>
      </c>
      <c r="G186" t="str">
        <f t="shared" si="11"/>
        <v>08140b</v>
      </c>
      <c r="H186">
        <f t="shared" si="12"/>
        <v>1</v>
      </c>
      <c r="I186">
        <f t="shared" si="13"/>
        <v>2</v>
      </c>
    </row>
    <row r="187" spans="2:9" x14ac:dyDescent="0.3">
      <c r="B187" s="5" t="s">
        <v>484</v>
      </c>
      <c r="C187" s="5" t="s">
        <v>485</v>
      </c>
      <c r="D187" s="5" t="s">
        <v>496</v>
      </c>
      <c r="E187" s="5" t="s">
        <v>497</v>
      </c>
      <c r="F187" t="str">
        <f t="shared" si="10"/>
        <v>0913a</v>
      </c>
      <c r="G187" t="str">
        <f t="shared" si="11"/>
        <v>08150b</v>
      </c>
      <c r="H187">
        <f t="shared" si="12"/>
        <v>4</v>
      </c>
      <c r="I187">
        <f t="shared" si="13"/>
        <v>1</v>
      </c>
    </row>
    <row r="188" spans="2:9" x14ac:dyDescent="0.3">
      <c r="B188" s="5" t="s">
        <v>484</v>
      </c>
      <c r="C188" s="5" t="s">
        <v>485</v>
      </c>
      <c r="D188" s="5" t="s">
        <v>498</v>
      </c>
      <c r="E188" s="5" t="s">
        <v>499</v>
      </c>
      <c r="F188" t="str">
        <f t="shared" si="10"/>
        <v>0913a</v>
      </c>
      <c r="G188" t="str">
        <f t="shared" si="11"/>
        <v>08191b</v>
      </c>
      <c r="H188">
        <f t="shared" si="12"/>
        <v>4</v>
      </c>
      <c r="I188">
        <f t="shared" si="13"/>
        <v>1</v>
      </c>
    </row>
    <row r="189" spans="2:9" x14ac:dyDescent="0.3">
      <c r="B189" s="5" t="s">
        <v>500</v>
      </c>
      <c r="C189" s="5" t="s">
        <v>501</v>
      </c>
      <c r="D189" s="5" t="s">
        <v>502</v>
      </c>
      <c r="E189" s="5" t="s">
        <v>503</v>
      </c>
      <c r="F189" t="str">
        <f t="shared" si="10"/>
        <v>081311a</v>
      </c>
      <c r="G189" t="str">
        <f t="shared" si="11"/>
        <v>0831b</v>
      </c>
      <c r="H189">
        <f t="shared" si="12"/>
        <v>1</v>
      </c>
      <c r="I189">
        <f t="shared" si="13"/>
        <v>1</v>
      </c>
    </row>
    <row r="190" spans="2:9" x14ac:dyDescent="0.3">
      <c r="B190" s="5" t="s">
        <v>504</v>
      </c>
      <c r="C190" s="5" t="s">
        <v>505</v>
      </c>
      <c r="D190" s="5" t="s">
        <v>506</v>
      </c>
      <c r="E190" s="5" t="s">
        <v>507</v>
      </c>
      <c r="F190" t="str">
        <f t="shared" si="10"/>
        <v>081312a</v>
      </c>
      <c r="G190" t="str">
        <f t="shared" si="11"/>
        <v>0832b</v>
      </c>
      <c r="H190">
        <f t="shared" si="12"/>
        <v>1</v>
      </c>
      <c r="I190">
        <f t="shared" si="13"/>
        <v>1</v>
      </c>
    </row>
    <row r="191" spans="2:9" x14ac:dyDescent="0.3">
      <c r="B191" s="5" t="s">
        <v>488</v>
      </c>
      <c r="C191" s="5" t="s">
        <v>508</v>
      </c>
      <c r="D191" s="5" t="s">
        <v>509</v>
      </c>
      <c r="E191" s="5" t="s">
        <v>510</v>
      </c>
      <c r="F191" t="str">
        <f t="shared" si="10"/>
        <v>08132a</v>
      </c>
      <c r="G191" t="str">
        <f t="shared" si="11"/>
        <v>0833b</v>
      </c>
      <c r="H191">
        <f t="shared" si="12"/>
        <v>1</v>
      </c>
      <c r="I191">
        <f t="shared" si="13"/>
        <v>1</v>
      </c>
    </row>
    <row r="192" spans="2:9" x14ac:dyDescent="0.3">
      <c r="B192" s="5" t="s">
        <v>511</v>
      </c>
      <c r="C192" s="5" t="s">
        <v>512</v>
      </c>
      <c r="D192" s="5" t="s">
        <v>513</v>
      </c>
      <c r="E192" s="5" t="s">
        <v>514</v>
      </c>
      <c r="F192" t="str">
        <f t="shared" si="10"/>
        <v>0915a</v>
      </c>
      <c r="G192" t="str">
        <f t="shared" si="11"/>
        <v>0835b</v>
      </c>
      <c r="H192">
        <f t="shared" si="12"/>
        <v>1</v>
      </c>
      <c r="I192">
        <f t="shared" si="13"/>
        <v>1</v>
      </c>
    </row>
    <row r="193" spans="2:9" x14ac:dyDescent="0.3">
      <c r="B193" s="5" t="s">
        <v>515</v>
      </c>
      <c r="C193" s="5" t="s">
        <v>516</v>
      </c>
      <c r="D193" s="5" t="s">
        <v>517</v>
      </c>
      <c r="E193" s="5" t="s">
        <v>518</v>
      </c>
      <c r="F193" t="str">
        <f t="shared" si="10"/>
        <v>09421a</v>
      </c>
      <c r="G193" t="str">
        <f t="shared" si="11"/>
        <v>08392b</v>
      </c>
      <c r="H193">
        <f t="shared" si="12"/>
        <v>2</v>
      </c>
      <c r="I193">
        <f t="shared" si="13"/>
        <v>2</v>
      </c>
    </row>
    <row r="194" spans="2:9" x14ac:dyDescent="0.3">
      <c r="B194" s="7" t="s">
        <v>519</v>
      </c>
      <c r="C194" s="8" t="s">
        <v>520</v>
      </c>
      <c r="D194" s="5" t="s">
        <v>517</v>
      </c>
      <c r="E194" s="5" t="s">
        <v>518</v>
      </c>
      <c r="F194" t="str">
        <f t="shared" si="10"/>
        <v>09423a</v>
      </c>
      <c r="G194" t="str">
        <f t="shared" si="11"/>
        <v>08392b</v>
      </c>
      <c r="H194">
        <f t="shared" si="12"/>
        <v>1</v>
      </c>
      <c r="I194">
        <f t="shared" si="13"/>
        <v>2</v>
      </c>
    </row>
    <row r="195" spans="2:9" x14ac:dyDescent="0.3">
      <c r="B195" s="5" t="s">
        <v>521</v>
      </c>
      <c r="C195" s="5" t="s">
        <v>522</v>
      </c>
      <c r="D195" s="5" t="s">
        <v>490</v>
      </c>
      <c r="E195" s="5" t="s">
        <v>523</v>
      </c>
      <c r="F195" t="str">
        <f t="shared" si="10"/>
        <v>0912 a</v>
      </c>
      <c r="G195" t="str">
        <f t="shared" si="11"/>
        <v>09111b</v>
      </c>
      <c r="H195">
        <f t="shared" si="12"/>
        <v>1</v>
      </c>
      <c r="I195">
        <f t="shared" si="13"/>
        <v>1</v>
      </c>
    </row>
    <row r="196" spans="2:9" x14ac:dyDescent="0.3">
      <c r="B196" s="5" t="s">
        <v>524</v>
      </c>
      <c r="C196" s="5" t="s">
        <v>525</v>
      </c>
      <c r="D196" s="5" t="s">
        <v>526</v>
      </c>
      <c r="E196" s="5" t="s">
        <v>527</v>
      </c>
      <c r="F196" t="str">
        <f t="shared" si="10"/>
        <v>092121a</v>
      </c>
      <c r="G196" t="str">
        <f t="shared" si="11"/>
        <v>09121b</v>
      </c>
      <c r="H196">
        <f t="shared" si="12"/>
        <v>1</v>
      </c>
      <c r="I196">
        <f t="shared" si="13"/>
        <v>1</v>
      </c>
    </row>
    <row r="197" spans="2:9" x14ac:dyDescent="0.3">
      <c r="B197" s="5" t="s">
        <v>528</v>
      </c>
      <c r="C197" s="5" t="s">
        <v>529</v>
      </c>
      <c r="D197" s="5" t="s">
        <v>530</v>
      </c>
      <c r="E197" s="5" t="s">
        <v>531</v>
      </c>
      <c r="F197" t="str">
        <f t="shared" si="10"/>
        <v>09429a</v>
      </c>
      <c r="G197" t="str">
        <f t="shared" si="11"/>
        <v>09124b</v>
      </c>
      <c r="H197">
        <f t="shared" si="12"/>
        <v>3</v>
      </c>
      <c r="I197">
        <f t="shared" si="13"/>
        <v>1</v>
      </c>
    </row>
    <row r="198" spans="2:9" x14ac:dyDescent="0.3">
      <c r="B198" s="5" t="s">
        <v>532</v>
      </c>
      <c r="C198" s="5" t="s">
        <v>533</v>
      </c>
      <c r="D198" s="5" t="s">
        <v>534</v>
      </c>
      <c r="E198" s="5" t="s">
        <v>535</v>
      </c>
      <c r="F198" t="str">
        <f t="shared" si="10"/>
        <v>09313a</v>
      </c>
      <c r="G198" t="str">
        <f t="shared" si="11"/>
        <v>09211b</v>
      </c>
      <c r="H198">
        <f t="shared" si="12"/>
        <v>1</v>
      </c>
      <c r="I198">
        <f t="shared" si="13"/>
        <v>1</v>
      </c>
    </row>
    <row r="199" spans="2:9" x14ac:dyDescent="0.3">
      <c r="B199" s="5" t="s">
        <v>536</v>
      </c>
      <c r="C199" s="5" t="s">
        <v>537</v>
      </c>
      <c r="D199" s="5" t="s">
        <v>538</v>
      </c>
      <c r="E199" s="5" t="s">
        <v>539</v>
      </c>
      <c r="F199" t="str">
        <f t="shared" si="10"/>
        <v>09311a</v>
      </c>
      <c r="G199" t="str">
        <f t="shared" si="11"/>
        <v>09212b</v>
      </c>
      <c r="H199">
        <f t="shared" si="12"/>
        <v>2</v>
      </c>
      <c r="I199">
        <f t="shared" si="13"/>
        <v>1</v>
      </c>
    </row>
    <row r="200" spans="2:9" x14ac:dyDescent="0.3">
      <c r="B200" s="5" t="s">
        <v>536</v>
      </c>
      <c r="C200" s="5" t="s">
        <v>537</v>
      </c>
      <c r="D200" s="5" t="s">
        <v>540</v>
      </c>
      <c r="E200" s="5" t="s">
        <v>541</v>
      </c>
      <c r="F200" t="str">
        <f t="shared" si="10"/>
        <v>09311a</v>
      </c>
      <c r="G200" t="str">
        <f t="shared" si="11"/>
        <v>09213b</v>
      </c>
      <c r="H200">
        <f t="shared" si="12"/>
        <v>2</v>
      </c>
      <c r="I200">
        <f t="shared" si="13"/>
        <v>2</v>
      </c>
    </row>
    <row r="201" spans="2:9" x14ac:dyDescent="0.3">
      <c r="B201" s="5" t="s">
        <v>542</v>
      </c>
      <c r="C201" s="5" t="s">
        <v>543</v>
      </c>
      <c r="D201" s="5" t="s">
        <v>540</v>
      </c>
      <c r="E201" s="5" t="s">
        <v>541</v>
      </c>
      <c r="F201" t="str">
        <f t="shared" si="10"/>
        <v>09321a</v>
      </c>
      <c r="G201" t="str">
        <f t="shared" si="11"/>
        <v>09213b</v>
      </c>
      <c r="H201">
        <f t="shared" si="12"/>
        <v>2</v>
      </c>
      <c r="I201">
        <f t="shared" si="13"/>
        <v>2</v>
      </c>
    </row>
    <row r="202" spans="2:9" x14ac:dyDescent="0.3">
      <c r="B202" s="7" t="s">
        <v>544</v>
      </c>
      <c r="C202" s="8" t="s">
        <v>545</v>
      </c>
      <c r="D202" s="5" t="s">
        <v>546</v>
      </c>
      <c r="E202" s="5" t="s">
        <v>547</v>
      </c>
      <c r="F202" t="str">
        <f t="shared" si="10"/>
        <v>09312a</v>
      </c>
      <c r="G202" t="str">
        <f t="shared" si="11"/>
        <v>09221b</v>
      </c>
      <c r="H202">
        <f t="shared" si="12"/>
        <v>2</v>
      </c>
      <c r="I202">
        <f t="shared" si="13"/>
        <v>1</v>
      </c>
    </row>
    <row r="203" spans="2:9" x14ac:dyDescent="0.3">
      <c r="B203" s="7" t="s">
        <v>544</v>
      </c>
      <c r="C203" s="8" t="s">
        <v>545</v>
      </c>
      <c r="D203" s="5" t="s">
        <v>548</v>
      </c>
      <c r="E203" s="5" t="s">
        <v>549</v>
      </c>
      <c r="F203" t="str">
        <f t="shared" si="10"/>
        <v>09312a</v>
      </c>
      <c r="G203" t="str">
        <f t="shared" si="11"/>
        <v>09222b</v>
      </c>
      <c r="H203">
        <f t="shared" si="12"/>
        <v>2</v>
      </c>
      <c r="I203">
        <f t="shared" si="13"/>
        <v>1</v>
      </c>
    </row>
    <row r="204" spans="2:9" x14ac:dyDescent="0.3">
      <c r="B204" s="5" t="s">
        <v>550</v>
      </c>
      <c r="C204" s="5" t="s">
        <v>551</v>
      </c>
      <c r="D204" s="5" t="s">
        <v>536</v>
      </c>
      <c r="E204" s="5" t="s">
        <v>552</v>
      </c>
      <c r="F204" t="str">
        <f t="shared" si="10"/>
        <v>09322a</v>
      </c>
      <c r="G204" t="str">
        <f t="shared" si="11"/>
        <v>09311b</v>
      </c>
      <c r="H204">
        <f t="shared" si="12"/>
        <v>1</v>
      </c>
      <c r="I204">
        <f t="shared" si="13"/>
        <v>1</v>
      </c>
    </row>
    <row r="205" spans="2:9" x14ac:dyDescent="0.3">
      <c r="B205" s="5" t="s">
        <v>542</v>
      </c>
      <c r="C205" s="5" t="s">
        <v>543</v>
      </c>
      <c r="D205" s="5" t="s">
        <v>544</v>
      </c>
      <c r="E205" s="5" t="s">
        <v>553</v>
      </c>
      <c r="F205" t="str">
        <f t="shared" si="10"/>
        <v>09321a</v>
      </c>
      <c r="G205" t="str">
        <f t="shared" si="11"/>
        <v>09312b</v>
      </c>
      <c r="H205">
        <f t="shared" si="12"/>
        <v>2</v>
      </c>
      <c r="I205">
        <f t="shared" si="13"/>
        <v>1</v>
      </c>
    </row>
    <row r="206" spans="2:9" x14ac:dyDescent="0.3">
      <c r="B206" s="5" t="s">
        <v>554</v>
      </c>
      <c r="C206" s="5" t="s">
        <v>555</v>
      </c>
      <c r="D206" s="5" t="s">
        <v>542</v>
      </c>
      <c r="E206" s="5" t="s">
        <v>556</v>
      </c>
      <c r="F206" t="str">
        <f t="shared" ref="F206:F263" si="14">B206&amp;"a"</f>
        <v>0933a</v>
      </c>
      <c r="G206" t="str">
        <f t="shared" ref="G206:G263" si="15">D206&amp;"b"</f>
        <v>09321b</v>
      </c>
      <c r="H206">
        <f t="shared" si="12"/>
        <v>2</v>
      </c>
      <c r="I206">
        <f t="shared" si="13"/>
        <v>1</v>
      </c>
    </row>
    <row r="207" spans="2:9" x14ac:dyDescent="0.3">
      <c r="B207" s="5" t="s">
        <v>554</v>
      </c>
      <c r="C207" s="5" t="s">
        <v>555</v>
      </c>
      <c r="D207" s="5" t="s">
        <v>550</v>
      </c>
      <c r="E207" s="5" t="s">
        <v>557</v>
      </c>
      <c r="F207" t="str">
        <f t="shared" si="14"/>
        <v>0933a</v>
      </c>
      <c r="G207" t="str">
        <f t="shared" si="15"/>
        <v>09322b</v>
      </c>
      <c r="H207">
        <f t="shared" si="12"/>
        <v>2</v>
      </c>
      <c r="I207">
        <f t="shared" si="13"/>
        <v>1</v>
      </c>
    </row>
    <row r="208" spans="2:9" x14ac:dyDescent="0.3">
      <c r="B208" s="5" t="s">
        <v>558</v>
      </c>
      <c r="C208" s="5" t="s">
        <v>559</v>
      </c>
      <c r="D208" s="5" t="s">
        <v>560</v>
      </c>
      <c r="E208" s="5" t="s">
        <v>561</v>
      </c>
      <c r="F208" t="str">
        <f t="shared" si="14"/>
        <v>0935a</v>
      </c>
      <c r="G208" t="str">
        <f t="shared" si="15"/>
        <v>0945b</v>
      </c>
      <c r="H208">
        <f t="shared" si="12"/>
        <v>1</v>
      </c>
      <c r="I208">
        <f t="shared" si="13"/>
        <v>1</v>
      </c>
    </row>
    <row r="209" spans="2:9" x14ac:dyDescent="0.3">
      <c r="B209" s="5" t="s">
        <v>562</v>
      </c>
      <c r="C209" s="5" t="s">
        <v>563</v>
      </c>
      <c r="D209" s="5" t="s">
        <v>564</v>
      </c>
      <c r="E209" s="5" t="s">
        <v>565</v>
      </c>
      <c r="F209" t="str">
        <f t="shared" si="14"/>
        <v>094123a</v>
      </c>
      <c r="G209" t="str">
        <f t="shared" si="15"/>
        <v>09461b</v>
      </c>
      <c r="H209">
        <f t="shared" si="12"/>
        <v>2</v>
      </c>
      <c r="I209">
        <f t="shared" si="13"/>
        <v>2</v>
      </c>
    </row>
    <row r="210" spans="2:9" x14ac:dyDescent="0.3">
      <c r="B210" s="5" t="s">
        <v>528</v>
      </c>
      <c r="C210" s="5" t="s">
        <v>529</v>
      </c>
      <c r="D210" s="5" t="s">
        <v>564</v>
      </c>
      <c r="E210" s="5" t="s">
        <v>565</v>
      </c>
      <c r="F210" t="str">
        <f t="shared" si="14"/>
        <v>09429a</v>
      </c>
      <c r="G210" t="str">
        <f t="shared" si="15"/>
        <v>09461b</v>
      </c>
      <c r="H210">
        <f t="shared" si="12"/>
        <v>3</v>
      </c>
      <c r="I210">
        <f t="shared" si="13"/>
        <v>2</v>
      </c>
    </row>
    <row r="211" spans="2:9" x14ac:dyDescent="0.3">
      <c r="B211" s="7" t="s">
        <v>566</v>
      </c>
      <c r="C211" s="8" t="s">
        <v>567</v>
      </c>
      <c r="D211" s="5" t="s">
        <v>568</v>
      </c>
      <c r="E211" s="5" t="s">
        <v>569</v>
      </c>
      <c r="F211" t="str">
        <f t="shared" si="14"/>
        <v>09411a</v>
      </c>
      <c r="G211" t="str">
        <f t="shared" si="15"/>
        <v>09462b</v>
      </c>
      <c r="H211">
        <f t="shared" ref="H211:H263" si="16">COUNTIF($F$12:$F$263,F211)</f>
        <v>2</v>
      </c>
      <c r="I211">
        <f t="shared" ref="I211:I263" si="17">COUNTIF($G$12:$G$263,G211)</f>
        <v>2</v>
      </c>
    </row>
    <row r="212" spans="2:9" x14ac:dyDescent="0.3">
      <c r="B212" s="7" t="s">
        <v>570</v>
      </c>
      <c r="C212" s="8" t="s">
        <v>571</v>
      </c>
      <c r="D212" s="5" t="s">
        <v>568</v>
      </c>
      <c r="E212" s="5" t="s">
        <v>569</v>
      </c>
      <c r="F212" t="str">
        <f t="shared" si="14"/>
        <v>09413a</v>
      </c>
      <c r="G212" t="str">
        <f t="shared" si="15"/>
        <v>09462b</v>
      </c>
      <c r="H212">
        <f t="shared" si="16"/>
        <v>1</v>
      </c>
      <c r="I212">
        <f t="shared" si="17"/>
        <v>2</v>
      </c>
    </row>
    <row r="213" spans="2:9" x14ac:dyDescent="0.3">
      <c r="B213" s="7" t="s">
        <v>566</v>
      </c>
      <c r="C213" s="8" t="s">
        <v>567</v>
      </c>
      <c r="D213" s="5" t="s">
        <v>572</v>
      </c>
      <c r="E213" s="5" t="s">
        <v>573</v>
      </c>
      <c r="F213" t="str">
        <f t="shared" si="14"/>
        <v>09411a</v>
      </c>
      <c r="G213" t="str">
        <f t="shared" si="15"/>
        <v>09463b</v>
      </c>
      <c r="H213">
        <f t="shared" si="16"/>
        <v>2</v>
      </c>
      <c r="I213">
        <f t="shared" si="17"/>
        <v>1</v>
      </c>
    </row>
    <row r="214" spans="2:9" x14ac:dyDescent="0.3">
      <c r="B214" s="7" t="s">
        <v>574</v>
      </c>
      <c r="C214" s="8" t="s">
        <v>575</v>
      </c>
      <c r="D214" s="5" t="s">
        <v>576</v>
      </c>
      <c r="E214" s="5" t="s">
        <v>577</v>
      </c>
      <c r="F214" t="str">
        <f t="shared" si="14"/>
        <v>0943a</v>
      </c>
      <c r="G214" t="str">
        <f t="shared" si="15"/>
        <v>09471b</v>
      </c>
      <c r="H214">
        <f t="shared" si="16"/>
        <v>1</v>
      </c>
      <c r="I214">
        <f t="shared" si="17"/>
        <v>1</v>
      </c>
    </row>
    <row r="215" spans="2:9" x14ac:dyDescent="0.3">
      <c r="B215" s="5" t="s">
        <v>534</v>
      </c>
      <c r="C215" s="5" t="s">
        <v>578</v>
      </c>
      <c r="D215" s="5" t="s">
        <v>579</v>
      </c>
      <c r="E215" s="5" t="s">
        <v>578</v>
      </c>
      <c r="F215" t="str">
        <f t="shared" si="14"/>
        <v>09211a</v>
      </c>
      <c r="G215" t="str">
        <f t="shared" si="15"/>
        <v>0951b</v>
      </c>
      <c r="H215">
        <f t="shared" si="16"/>
        <v>1</v>
      </c>
      <c r="I215">
        <f t="shared" si="17"/>
        <v>1</v>
      </c>
    </row>
    <row r="216" spans="2:9" x14ac:dyDescent="0.3">
      <c r="B216" s="5" t="s">
        <v>580</v>
      </c>
      <c r="C216" s="5" t="s">
        <v>581</v>
      </c>
      <c r="D216" s="5" t="s">
        <v>582</v>
      </c>
      <c r="E216" s="5" t="s">
        <v>583</v>
      </c>
      <c r="F216" t="str">
        <f t="shared" si="14"/>
        <v>0914a</v>
      </c>
      <c r="G216" t="str">
        <f t="shared" si="15"/>
        <v>0952b</v>
      </c>
      <c r="H216">
        <f t="shared" si="16"/>
        <v>1</v>
      </c>
      <c r="I216">
        <f t="shared" si="17"/>
        <v>1</v>
      </c>
    </row>
    <row r="217" spans="2:9" x14ac:dyDescent="0.3">
      <c r="B217" s="5" t="s">
        <v>515</v>
      </c>
      <c r="C217" s="5" t="s">
        <v>516</v>
      </c>
      <c r="D217" s="5" t="s">
        <v>584</v>
      </c>
      <c r="E217" s="5" t="s">
        <v>585</v>
      </c>
      <c r="F217" t="str">
        <f t="shared" si="14"/>
        <v>09421a</v>
      </c>
      <c r="G217" t="str">
        <f t="shared" si="15"/>
        <v>0961b</v>
      </c>
      <c r="H217">
        <f t="shared" si="16"/>
        <v>2</v>
      </c>
      <c r="I217">
        <f t="shared" si="17"/>
        <v>2</v>
      </c>
    </row>
    <row r="218" spans="2:9" x14ac:dyDescent="0.3">
      <c r="B218" s="5" t="s">
        <v>586</v>
      </c>
      <c r="C218" s="5" t="s">
        <v>587</v>
      </c>
      <c r="D218" s="5" t="s">
        <v>584</v>
      </c>
      <c r="E218" s="5" t="s">
        <v>585</v>
      </c>
      <c r="F218" t="str">
        <f t="shared" si="14"/>
        <v>09422a</v>
      </c>
      <c r="G218" t="str">
        <f t="shared" si="15"/>
        <v>0961b</v>
      </c>
      <c r="H218">
        <f t="shared" si="16"/>
        <v>1</v>
      </c>
      <c r="I218">
        <f t="shared" si="17"/>
        <v>2</v>
      </c>
    </row>
    <row r="219" spans="2:9" x14ac:dyDescent="0.3">
      <c r="B219" s="5" t="s">
        <v>528</v>
      </c>
      <c r="C219" s="5" t="s">
        <v>529</v>
      </c>
      <c r="D219" s="5" t="s">
        <v>588</v>
      </c>
      <c r="E219" s="5" t="s">
        <v>589</v>
      </c>
      <c r="F219" t="str">
        <f t="shared" si="14"/>
        <v>09429a</v>
      </c>
      <c r="G219" t="str">
        <f t="shared" si="15"/>
        <v>0963b</v>
      </c>
      <c r="H219">
        <f t="shared" si="16"/>
        <v>3</v>
      </c>
      <c r="I219">
        <f t="shared" si="17"/>
        <v>1</v>
      </c>
    </row>
    <row r="220" spans="2:9" x14ac:dyDescent="0.3">
      <c r="B220" s="5" t="s">
        <v>590</v>
      </c>
      <c r="C220" s="5" t="s">
        <v>591</v>
      </c>
      <c r="D220" s="5" t="s">
        <v>592</v>
      </c>
      <c r="E220" s="5" t="s">
        <v>593</v>
      </c>
      <c r="F220" t="str">
        <f t="shared" si="14"/>
        <v>09412a</v>
      </c>
      <c r="G220" t="str">
        <f t="shared" si="15"/>
        <v>0969b</v>
      </c>
      <c r="H220">
        <f t="shared" si="16"/>
        <v>1</v>
      </c>
      <c r="I220">
        <f t="shared" si="17"/>
        <v>1</v>
      </c>
    </row>
    <row r="221" spans="2:9" x14ac:dyDescent="0.3">
      <c r="B221" s="5" t="s">
        <v>594</v>
      </c>
      <c r="C221" s="5" t="s">
        <v>595</v>
      </c>
      <c r="D221" s="5" t="s">
        <v>596</v>
      </c>
      <c r="E221" s="5" t="s">
        <v>597</v>
      </c>
      <c r="F221" t="str">
        <f t="shared" si="14"/>
        <v>09511a</v>
      </c>
      <c r="G221" t="str">
        <f t="shared" si="15"/>
        <v>09711b</v>
      </c>
      <c r="H221">
        <f t="shared" si="16"/>
        <v>2</v>
      </c>
      <c r="I221">
        <f t="shared" si="17"/>
        <v>1</v>
      </c>
    </row>
    <row r="222" spans="2:9" x14ac:dyDescent="0.3">
      <c r="B222" s="5" t="s">
        <v>594</v>
      </c>
      <c r="C222" s="5" t="s">
        <v>595</v>
      </c>
      <c r="D222" s="5" t="s">
        <v>598</v>
      </c>
      <c r="E222" s="5" t="s">
        <v>599</v>
      </c>
      <c r="F222" t="str">
        <f t="shared" si="14"/>
        <v>09511a</v>
      </c>
      <c r="G222" t="str">
        <f t="shared" si="15"/>
        <v>09719b</v>
      </c>
      <c r="H222">
        <f t="shared" si="16"/>
        <v>2</v>
      </c>
      <c r="I222">
        <f t="shared" si="17"/>
        <v>1</v>
      </c>
    </row>
    <row r="223" spans="2:9" x14ac:dyDescent="0.3">
      <c r="B223" s="7" t="s">
        <v>600</v>
      </c>
      <c r="C223" s="8" t="s">
        <v>601</v>
      </c>
      <c r="D223" s="5" t="s">
        <v>602</v>
      </c>
      <c r="E223" s="5" t="s">
        <v>603</v>
      </c>
      <c r="F223" t="str">
        <f t="shared" si="14"/>
        <v>09521a</v>
      </c>
      <c r="G223" t="str">
        <f t="shared" si="15"/>
        <v>09721b</v>
      </c>
      <c r="H223">
        <f t="shared" si="16"/>
        <v>1</v>
      </c>
      <c r="I223">
        <f t="shared" si="17"/>
        <v>1</v>
      </c>
    </row>
    <row r="224" spans="2:9" x14ac:dyDescent="0.3">
      <c r="B224" s="7" t="s">
        <v>604</v>
      </c>
      <c r="C224" s="8" t="s">
        <v>605</v>
      </c>
      <c r="D224" s="5" t="s">
        <v>606</v>
      </c>
      <c r="E224" s="5" t="s">
        <v>605</v>
      </c>
      <c r="F224" t="str">
        <f t="shared" si="14"/>
        <v>09522a</v>
      </c>
      <c r="G224" t="str">
        <f t="shared" si="15"/>
        <v>09722b</v>
      </c>
      <c r="H224">
        <f t="shared" si="16"/>
        <v>1</v>
      </c>
      <c r="I224">
        <f t="shared" si="17"/>
        <v>1</v>
      </c>
    </row>
    <row r="225" spans="2:9" x14ac:dyDescent="0.3">
      <c r="B225" s="5" t="s">
        <v>607</v>
      </c>
      <c r="C225" s="5" t="s">
        <v>608</v>
      </c>
      <c r="D225" s="5" t="s">
        <v>609</v>
      </c>
      <c r="E225" s="5" t="s">
        <v>610</v>
      </c>
      <c r="F225" t="str">
        <f t="shared" si="14"/>
        <v>09541a</v>
      </c>
      <c r="G225" t="str">
        <f t="shared" si="15"/>
        <v>0974b</v>
      </c>
      <c r="H225">
        <f t="shared" si="16"/>
        <v>1</v>
      </c>
      <c r="I225">
        <f t="shared" si="17"/>
        <v>2</v>
      </c>
    </row>
    <row r="226" spans="2:9" x14ac:dyDescent="0.3">
      <c r="B226" s="5" t="s">
        <v>611</v>
      </c>
      <c r="C226" s="5" t="s">
        <v>612</v>
      </c>
      <c r="D226" s="5" t="s">
        <v>609</v>
      </c>
      <c r="E226" s="5" t="s">
        <v>610</v>
      </c>
      <c r="F226" t="str">
        <f t="shared" si="14"/>
        <v>09542a</v>
      </c>
      <c r="G226" t="str">
        <f t="shared" si="15"/>
        <v>0974b</v>
      </c>
      <c r="H226">
        <f t="shared" si="16"/>
        <v>1</v>
      </c>
      <c r="I226">
        <f t="shared" si="17"/>
        <v>2</v>
      </c>
    </row>
    <row r="227" spans="2:9" x14ac:dyDescent="0.3">
      <c r="B227" s="5" t="s">
        <v>584</v>
      </c>
      <c r="C227" s="5" t="s">
        <v>613</v>
      </c>
      <c r="D227" s="5" t="s">
        <v>614</v>
      </c>
      <c r="E227" s="5" t="s">
        <v>613</v>
      </c>
      <c r="F227" t="str">
        <f t="shared" si="14"/>
        <v>0961a</v>
      </c>
      <c r="G227" t="str">
        <f t="shared" si="15"/>
        <v>098001b</v>
      </c>
      <c r="H227">
        <f t="shared" si="16"/>
        <v>1</v>
      </c>
      <c r="I227">
        <f t="shared" si="17"/>
        <v>1</v>
      </c>
    </row>
    <row r="228" spans="2:9" x14ac:dyDescent="0.3">
      <c r="B228" s="5" t="s">
        <v>615</v>
      </c>
      <c r="C228" s="5" t="s">
        <v>616</v>
      </c>
      <c r="D228" s="5" t="s">
        <v>617</v>
      </c>
      <c r="E228" s="5" t="s">
        <v>616</v>
      </c>
      <c r="F228" t="str">
        <f t="shared" si="14"/>
        <v>0962a</v>
      </c>
      <c r="G228" t="str">
        <f t="shared" si="15"/>
        <v>098002b</v>
      </c>
      <c r="H228">
        <f t="shared" si="16"/>
        <v>1</v>
      </c>
      <c r="I228">
        <f t="shared" si="17"/>
        <v>1</v>
      </c>
    </row>
    <row r="229" spans="2:9" x14ac:dyDescent="0.3">
      <c r="B229" s="5" t="s">
        <v>618</v>
      </c>
      <c r="C229" s="5" t="s">
        <v>619</v>
      </c>
      <c r="D229" s="5" t="s">
        <v>620</v>
      </c>
      <c r="E229" s="5" t="s">
        <v>621</v>
      </c>
      <c r="F229" t="str">
        <f t="shared" si="14"/>
        <v>1231a</v>
      </c>
      <c r="G229" t="str">
        <f t="shared" si="15"/>
        <v>10101b</v>
      </c>
      <c r="H229">
        <f t="shared" si="16"/>
        <v>1</v>
      </c>
      <c r="I229">
        <f t="shared" si="17"/>
        <v>1</v>
      </c>
    </row>
    <row r="230" spans="2:9" x14ac:dyDescent="0.3">
      <c r="B230" s="5" t="s">
        <v>622</v>
      </c>
      <c r="C230" s="5" t="s">
        <v>623</v>
      </c>
      <c r="D230" s="5" t="s">
        <v>624</v>
      </c>
      <c r="E230" s="5" t="s">
        <v>625</v>
      </c>
      <c r="F230" t="str">
        <f t="shared" si="14"/>
        <v>1012a</v>
      </c>
      <c r="G230" t="str">
        <f t="shared" si="15"/>
        <v>102b</v>
      </c>
      <c r="H230">
        <f t="shared" si="16"/>
        <v>1</v>
      </c>
      <c r="I230">
        <f t="shared" si="17"/>
        <v>1</v>
      </c>
    </row>
    <row r="231" spans="2:9" x14ac:dyDescent="0.3">
      <c r="B231" s="7" t="s">
        <v>626</v>
      </c>
      <c r="C231" s="8" t="s">
        <v>627</v>
      </c>
      <c r="D231" s="5" t="s">
        <v>628</v>
      </c>
      <c r="E231" s="5" t="s">
        <v>625</v>
      </c>
      <c r="F231" t="str">
        <f t="shared" si="14"/>
        <v>094121a</v>
      </c>
      <c r="G231" t="str">
        <f t="shared" si="15"/>
        <v>10200b</v>
      </c>
      <c r="H231">
        <f t="shared" si="16"/>
        <v>1</v>
      </c>
      <c r="I231">
        <f t="shared" si="17"/>
        <v>1</v>
      </c>
    </row>
    <row r="232" spans="2:9" x14ac:dyDescent="0.3">
      <c r="B232" s="5" t="s">
        <v>629</v>
      </c>
      <c r="C232" s="5" t="s">
        <v>630</v>
      </c>
      <c r="D232" s="5" t="s">
        <v>631</v>
      </c>
      <c r="E232" s="5" t="s">
        <v>632</v>
      </c>
      <c r="F232" t="str">
        <f t="shared" si="14"/>
        <v>1013a</v>
      </c>
      <c r="G232" t="str">
        <f t="shared" si="15"/>
        <v>104b</v>
      </c>
      <c r="H232">
        <f t="shared" si="16"/>
        <v>1</v>
      </c>
      <c r="I232">
        <f t="shared" si="17"/>
        <v>1</v>
      </c>
    </row>
    <row r="233" spans="2:9" x14ac:dyDescent="0.3">
      <c r="B233" s="5" t="s">
        <v>562</v>
      </c>
      <c r="C233" s="5" t="s">
        <v>563</v>
      </c>
      <c r="D233" s="5" t="s">
        <v>633</v>
      </c>
      <c r="E233" s="5" t="s">
        <v>634</v>
      </c>
      <c r="F233" t="str">
        <f t="shared" si="14"/>
        <v>094123a</v>
      </c>
      <c r="G233" t="str">
        <f t="shared" si="15"/>
        <v>10509b</v>
      </c>
      <c r="H233">
        <f t="shared" si="16"/>
        <v>2</v>
      </c>
      <c r="I233">
        <f t="shared" si="17"/>
        <v>1</v>
      </c>
    </row>
    <row r="234" spans="2:9" x14ac:dyDescent="0.3">
      <c r="B234" s="5" t="s">
        <v>635</v>
      </c>
      <c r="C234" s="5" t="s">
        <v>636</v>
      </c>
      <c r="D234" s="5" t="s">
        <v>635</v>
      </c>
      <c r="E234" s="5" t="s">
        <v>637</v>
      </c>
      <c r="F234" t="str">
        <f t="shared" si="14"/>
        <v>11111a</v>
      </c>
      <c r="G234" t="str">
        <f t="shared" si="15"/>
        <v>11111b</v>
      </c>
      <c r="H234">
        <f t="shared" si="16"/>
        <v>2</v>
      </c>
      <c r="I234">
        <f t="shared" si="17"/>
        <v>1</v>
      </c>
    </row>
    <row r="235" spans="2:9" x14ac:dyDescent="0.3">
      <c r="B235" s="5" t="s">
        <v>635</v>
      </c>
      <c r="C235" s="5" t="s">
        <v>636</v>
      </c>
      <c r="D235" s="5" t="s">
        <v>638</v>
      </c>
      <c r="E235" s="5" t="s">
        <v>639</v>
      </c>
      <c r="F235" t="str">
        <f t="shared" si="14"/>
        <v>11111a</v>
      </c>
      <c r="G235" t="str">
        <f t="shared" si="15"/>
        <v>11112b</v>
      </c>
      <c r="H235">
        <f t="shared" si="16"/>
        <v>2</v>
      </c>
      <c r="I235">
        <f t="shared" si="17"/>
        <v>3</v>
      </c>
    </row>
    <row r="236" spans="2:9" x14ac:dyDescent="0.3">
      <c r="B236" s="5" t="s">
        <v>638</v>
      </c>
      <c r="C236" s="5" t="s">
        <v>640</v>
      </c>
      <c r="D236" s="5" t="s">
        <v>638</v>
      </c>
      <c r="E236" s="5" t="s">
        <v>639</v>
      </c>
      <c r="F236" t="str">
        <f t="shared" si="14"/>
        <v>11112a</v>
      </c>
      <c r="G236" t="str">
        <f t="shared" si="15"/>
        <v>11112b</v>
      </c>
      <c r="H236">
        <f t="shared" si="16"/>
        <v>1</v>
      </c>
      <c r="I236">
        <f t="shared" si="17"/>
        <v>3</v>
      </c>
    </row>
    <row r="237" spans="2:9" x14ac:dyDescent="0.3">
      <c r="B237" s="5" t="s">
        <v>641</v>
      </c>
      <c r="C237" s="5" t="s">
        <v>642</v>
      </c>
      <c r="D237" s="5" t="s">
        <v>638</v>
      </c>
      <c r="E237" s="5" t="s">
        <v>639</v>
      </c>
      <c r="F237" t="str">
        <f t="shared" si="14"/>
        <v>11113a</v>
      </c>
      <c r="G237" t="str">
        <f t="shared" si="15"/>
        <v>11112b</v>
      </c>
      <c r="H237">
        <f t="shared" si="16"/>
        <v>1</v>
      </c>
      <c r="I237">
        <f t="shared" si="17"/>
        <v>3</v>
      </c>
    </row>
    <row r="238" spans="2:9" x14ac:dyDescent="0.3">
      <c r="B238" s="5" t="s">
        <v>643</v>
      </c>
      <c r="C238" s="5" t="s">
        <v>644</v>
      </c>
      <c r="D238" s="5" t="s">
        <v>645</v>
      </c>
      <c r="E238" s="5" t="s">
        <v>646</v>
      </c>
      <c r="F238" t="str">
        <f t="shared" si="14"/>
        <v>1112a</v>
      </c>
      <c r="G238" t="str">
        <f t="shared" si="15"/>
        <v>11121b</v>
      </c>
      <c r="H238">
        <f t="shared" si="16"/>
        <v>2</v>
      </c>
      <c r="I238">
        <f t="shared" si="17"/>
        <v>1</v>
      </c>
    </row>
    <row r="239" spans="2:9" x14ac:dyDescent="0.3">
      <c r="B239" s="5" t="s">
        <v>643</v>
      </c>
      <c r="C239" s="5" t="s">
        <v>644</v>
      </c>
      <c r="D239" s="5" t="s">
        <v>647</v>
      </c>
      <c r="E239" s="5" t="s">
        <v>648</v>
      </c>
      <c r="F239" t="str">
        <f t="shared" si="14"/>
        <v>1112a</v>
      </c>
      <c r="G239" t="str">
        <f t="shared" si="15"/>
        <v>11129b</v>
      </c>
      <c r="H239">
        <f t="shared" si="16"/>
        <v>2</v>
      </c>
      <c r="I239">
        <f t="shared" si="17"/>
        <v>1</v>
      </c>
    </row>
    <row r="240" spans="2:9" x14ac:dyDescent="0.3">
      <c r="B240" s="5" t="s">
        <v>649</v>
      </c>
      <c r="C240" s="5" t="s">
        <v>650</v>
      </c>
      <c r="D240" s="5" t="s">
        <v>651</v>
      </c>
      <c r="E240" s="5" t="s">
        <v>652</v>
      </c>
      <c r="F240" t="str">
        <f t="shared" si="14"/>
        <v>1121a</v>
      </c>
      <c r="G240" t="str">
        <f t="shared" si="15"/>
        <v>11201b</v>
      </c>
      <c r="H240">
        <f t="shared" si="16"/>
        <v>1</v>
      </c>
      <c r="I240">
        <f t="shared" si="17"/>
        <v>1</v>
      </c>
    </row>
    <row r="241" spans="2:9" x14ac:dyDescent="0.3">
      <c r="B241" s="7" t="s">
        <v>653</v>
      </c>
      <c r="C241" s="8" t="s">
        <v>654</v>
      </c>
      <c r="D241" s="5" t="s">
        <v>655</v>
      </c>
      <c r="E241" s="5" t="s">
        <v>656</v>
      </c>
      <c r="F241" t="str">
        <f t="shared" si="14"/>
        <v>1122a</v>
      </c>
      <c r="G241" t="str">
        <f t="shared" si="15"/>
        <v>11202b</v>
      </c>
      <c r="H241">
        <f t="shared" si="16"/>
        <v>1</v>
      </c>
      <c r="I241">
        <f t="shared" si="17"/>
        <v>2</v>
      </c>
    </row>
    <row r="242" spans="2:9" x14ac:dyDescent="0.3">
      <c r="B242" s="7" t="s">
        <v>657</v>
      </c>
      <c r="C242" s="8" t="s">
        <v>658</v>
      </c>
      <c r="D242" s="5" t="s">
        <v>655</v>
      </c>
      <c r="E242" s="5" t="s">
        <v>656</v>
      </c>
      <c r="F242" t="str">
        <f t="shared" si="14"/>
        <v>1123a</v>
      </c>
      <c r="G242" t="str">
        <f t="shared" si="15"/>
        <v>11202b</v>
      </c>
      <c r="H242">
        <f t="shared" si="16"/>
        <v>1</v>
      </c>
      <c r="I242">
        <f t="shared" si="17"/>
        <v>2</v>
      </c>
    </row>
    <row r="243" spans="2:9" x14ac:dyDescent="0.3">
      <c r="B243" s="7" t="s">
        <v>287</v>
      </c>
      <c r="C243" s="8" t="s">
        <v>288</v>
      </c>
      <c r="D243" s="5" t="s">
        <v>659</v>
      </c>
      <c r="E243" s="5" t="s">
        <v>660</v>
      </c>
      <c r="F243" t="str">
        <f t="shared" si="14"/>
        <v>0411a</v>
      </c>
      <c r="G243" t="str">
        <f t="shared" si="15"/>
        <v>11203b</v>
      </c>
      <c r="H243">
        <f t="shared" si="16"/>
        <v>2</v>
      </c>
      <c r="I243">
        <f t="shared" si="17"/>
        <v>2</v>
      </c>
    </row>
    <row r="244" spans="2:9" x14ac:dyDescent="0.3">
      <c r="B244" s="7" t="s">
        <v>661</v>
      </c>
      <c r="C244" s="8" t="s">
        <v>662</v>
      </c>
      <c r="D244" s="5" t="s">
        <v>659</v>
      </c>
      <c r="E244" s="5" t="s">
        <v>660</v>
      </c>
      <c r="F244" t="str">
        <f t="shared" si="14"/>
        <v>1124a</v>
      </c>
      <c r="G244" t="str">
        <f t="shared" si="15"/>
        <v>11203b</v>
      </c>
      <c r="H244">
        <f t="shared" si="16"/>
        <v>1</v>
      </c>
      <c r="I244">
        <f t="shared" si="17"/>
        <v>2</v>
      </c>
    </row>
    <row r="245" spans="2:9" x14ac:dyDescent="0.3">
      <c r="B245" s="7" t="s">
        <v>663</v>
      </c>
      <c r="C245" s="8" t="s">
        <v>664</v>
      </c>
      <c r="D245" s="5" t="s">
        <v>665</v>
      </c>
      <c r="E245" s="5" t="s">
        <v>666</v>
      </c>
      <c r="F245" t="str">
        <f t="shared" si="14"/>
        <v>1242a</v>
      </c>
      <c r="G245" t="str">
        <f t="shared" si="15"/>
        <v>1213b</v>
      </c>
      <c r="H245">
        <f t="shared" si="16"/>
        <v>1</v>
      </c>
      <c r="I245">
        <f t="shared" si="17"/>
        <v>1</v>
      </c>
    </row>
    <row r="246" spans="2:9" x14ac:dyDescent="0.3">
      <c r="B246" s="7" t="s">
        <v>667</v>
      </c>
      <c r="C246" s="8" t="s">
        <v>668</v>
      </c>
      <c r="D246" s="5" t="s">
        <v>669</v>
      </c>
      <c r="E246" s="5" t="s">
        <v>670</v>
      </c>
      <c r="F246" t="str">
        <f t="shared" si="14"/>
        <v>1244a</v>
      </c>
      <c r="G246" t="str">
        <f t="shared" si="15"/>
        <v>12141b</v>
      </c>
      <c r="H246">
        <f t="shared" si="16"/>
        <v>1</v>
      </c>
      <c r="I246">
        <f t="shared" si="17"/>
        <v>1</v>
      </c>
    </row>
    <row r="247" spans="2:9" x14ac:dyDescent="0.3">
      <c r="B247" s="5" t="s">
        <v>671</v>
      </c>
      <c r="C247" s="5" t="s">
        <v>672</v>
      </c>
      <c r="D247" s="5" t="s">
        <v>673</v>
      </c>
      <c r="E247" s="5" t="s">
        <v>674</v>
      </c>
      <c r="F247" t="str">
        <f t="shared" si="14"/>
        <v>12511a</v>
      </c>
      <c r="G247" t="str">
        <f t="shared" si="15"/>
        <v>1222b</v>
      </c>
      <c r="H247">
        <f t="shared" si="16"/>
        <v>1</v>
      </c>
      <c r="I247">
        <f t="shared" si="17"/>
        <v>2</v>
      </c>
    </row>
    <row r="248" spans="2:9" x14ac:dyDescent="0.3">
      <c r="B248" s="5" t="s">
        <v>675</v>
      </c>
      <c r="C248" s="5" t="s">
        <v>676</v>
      </c>
      <c r="D248" s="5" t="s">
        <v>673</v>
      </c>
      <c r="E248" s="5" t="s">
        <v>674</v>
      </c>
      <c r="F248" t="str">
        <f t="shared" si="14"/>
        <v>12512a</v>
      </c>
      <c r="G248" t="str">
        <f t="shared" si="15"/>
        <v>1222b</v>
      </c>
      <c r="H248">
        <f t="shared" si="16"/>
        <v>1</v>
      </c>
      <c r="I248">
        <f t="shared" si="17"/>
        <v>2</v>
      </c>
    </row>
    <row r="249" spans="2:9" x14ac:dyDescent="0.3">
      <c r="B249" s="5" t="s">
        <v>677</v>
      </c>
      <c r="C249" s="5" t="s">
        <v>678</v>
      </c>
      <c r="D249" s="5" t="s">
        <v>679</v>
      </c>
      <c r="E249" s="5" t="s">
        <v>680</v>
      </c>
      <c r="F249" t="str">
        <f t="shared" si="14"/>
        <v>12123a</v>
      </c>
      <c r="G249" t="str">
        <f t="shared" si="15"/>
        <v>13111b</v>
      </c>
      <c r="H249">
        <f t="shared" si="16"/>
        <v>2</v>
      </c>
      <c r="I249">
        <f t="shared" si="17"/>
        <v>1</v>
      </c>
    </row>
    <row r="250" spans="2:9" x14ac:dyDescent="0.3">
      <c r="B250" s="5" t="s">
        <v>681</v>
      </c>
      <c r="C250" s="5" t="s">
        <v>682</v>
      </c>
      <c r="D250" s="5" t="s">
        <v>683</v>
      </c>
      <c r="E250" s="5" t="s">
        <v>684</v>
      </c>
      <c r="F250" t="str">
        <f t="shared" si="14"/>
        <v>12121a</v>
      </c>
      <c r="G250" t="str">
        <f t="shared" si="15"/>
        <v>13120b</v>
      </c>
      <c r="H250">
        <f t="shared" si="16"/>
        <v>1</v>
      </c>
      <c r="I250">
        <f t="shared" si="17"/>
        <v>3</v>
      </c>
    </row>
    <row r="251" spans="2:9" x14ac:dyDescent="0.3">
      <c r="B251" s="5" t="s">
        <v>685</v>
      </c>
      <c r="C251" s="5" t="s">
        <v>686</v>
      </c>
      <c r="D251" s="5" t="s">
        <v>683</v>
      </c>
      <c r="E251" s="5" t="s">
        <v>684</v>
      </c>
      <c r="F251" t="str">
        <f t="shared" si="14"/>
        <v>12122a</v>
      </c>
      <c r="G251" t="str">
        <f t="shared" si="15"/>
        <v>13120b</v>
      </c>
      <c r="H251">
        <f t="shared" si="16"/>
        <v>1</v>
      </c>
      <c r="I251">
        <f t="shared" si="17"/>
        <v>3</v>
      </c>
    </row>
    <row r="252" spans="2:9" x14ac:dyDescent="0.3">
      <c r="B252" s="5" t="s">
        <v>677</v>
      </c>
      <c r="C252" s="5" t="s">
        <v>678</v>
      </c>
      <c r="D252" s="5" t="s">
        <v>683</v>
      </c>
      <c r="E252" s="5" t="s">
        <v>684</v>
      </c>
      <c r="F252" t="str">
        <f t="shared" si="14"/>
        <v>12123a</v>
      </c>
      <c r="G252" t="str">
        <f t="shared" si="15"/>
        <v>13120b</v>
      </c>
      <c r="H252">
        <f t="shared" si="16"/>
        <v>2</v>
      </c>
      <c r="I252">
        <f t="shared" si="17"/>
        <v>3</v>
      </c>
    </row>
    <row r="253" spans="2:9" x14ac:dyDescent="0.3">
      <c r="B253" s="5" t="s">
        <v>687</v>
      </c>
      <c r="C253" s="5" t="s">
        <v>688</v>
      </c>
      <c r="D253" s="5" t="s">
        <v>689</v>
      </c>
      <c r="E253" s="5" t="s">
        <v>690</v>
      </c>
      <c r="F253" t="str">
        <f t="shared" si="14"/>
        <v>12111a</v>
      </c>
      <c r="G253" t="str">
        <f t="shared" si="15"/>
        <v>13131b</v>
      </c>
      <c r="H253">
        <f t="shared" si="16"/>
        <v>1</v>
      </c>
      <c r="I253">
        <f t="shared" si="17"/>
        <v>1</v>
      </c>
    </row>
    <row r="254" spans="2:9" x14ac:dyDescent="0.3">
      <c r="B254" s="5" t="s">
        <v>691</v>
      </c>
      <c r="C254" s="5" t="s">
        <v>692</v>
      </c>
      <c r="D254" s="5" t="s">
        <v>693</v>
      </c>
      <c r="E254" s="5" t="s">
        <v>694</v>
      </c>
      <c r="F254" t="str">
        <f t="shared" si="14"/>
        <v>12112a</v>
      </c>
      <c r="G254" t="str">
        <f t="shared" si="15"/>
        <v>13132b</v>
      </c>
      <c r="H254">
        <f t="shared" si="16"/>
        <v>1</v>
      </c>
      <c r="I254">
        <f t="shared" si="17"/>
        <v>2</v>
      </c>
    </row>
    <row r="255" spans="2:9" x14ac:dyDescent="0.3">
      <c r="B255" s="5" t="s">
        <v>695</v>
      </c>
      <c r="C255" s="5" t="s">
        <v>696</v>
      </c>
      <c r="D255" s="5" t="s">
        <v>693</v>
      </c>
      <c r="E255" s="5" t="s">
        <v>694</v>
      </c>
      <c r="F255" t="str">
        <f t="shared" si="14"/>
        <v>12113a</v>
      </c>
      <c r="G255" t="str">
        <f t="shared" si="15"/>
        <v>13132b</v>
      </c>
      <c r="H255">
        <f t="shared" si="16"/>
        <v>1</v>
      </c>
      <c r="I255">
        <f t="shared" si="17"/>
        <v>2</v>
      </c>
    </row>
    <row r="256" spans="2:9" x14ac:dyDescent="0.3">
      <c r="B256" s="5" t="s">
        <v>697</v>
      </c>
      <c r="C256" s="5" t="s">
        <v>698</v>
      </c>
      <c r="D256" s="5" t="s">
        <v>699</v>
      </c>
      <c r="E256" s="5" t="s">
        <v>700</v>
      </c>
      <c r="F256" t="str">
        <f t="shared" si="14"/>
        <v>1221a</v>
      </c>
      <c r="G256" t="str">
        <f t="shared" si="15"/>
        <v>13211b</v>
      </c>
      <c r="H256">
        <f t="shared" si="16"/>
        <v>2</v>
      </c>
      <c r="I256">
        <f t="shared" si="17"/>
        <v>2</v>
      </c>
    </row>
    <row r="257" spans="2:9" x14ac:dyDescent="0.3">
      <c r="B257" s="5" t="s">
        <v>697</v>
      </c>
      <c r="C257" s="5" t="s">
        <v>698</v>
      </c>
      <c r="D257" s="5" t="s">
        <v>699</v>
      </c>
      <c r="E257" s="5" t="s">
        <v>700</v>
      </c>
      <c r="F257" t="str">
        <f t="shared" si="14"/>
        <v>1221a</v>
      </c>
      <c r="G257" t="str">
        <f t="shared" si="15"/>
        <v>13211b</v>
      </c>
      <c r="H257">
        <f t="shared" si="16"/>
        <v>2</v>
      </c>
      <c r="I257">
        <f t="shared" si="17"/>
        <v>2</v>
      </c>
    </row>
    <row r="258" spans="2:9" x14ac:dyDescent="0.3">
      <c r="B258" s="5" t="s">
        <v>701</v>
      </c>
      <c r="C258" s="5" t="s">
        <v>702</v>
      </c>
      <c r="D258" s="5" t="s">
        <v>703</v>
      </c>
      <c r="E258" s="5" t="s">
        <v>704</v>
      </c>
      <c r="F258" t="str">
        <f t="shared" si="14"/>
        <v>12221a</v>
      </c>
      <c r="G258" t="str">
        <f t="shared" si="15"/>
        <v>13291b</v>
      </c>
      <c r="H258">
        <f t="shared" si="16"/>
        <v>1</v>
      </c>
      <c r="I258">
        <f t="shared" si="17"/>
        <v>2</v>
      </c>
    </row>
    <row r="259" spans="2:9" x14ac:dyDescent="0.3">
      <c r="B259" s="5" t="s">
        <v>423</v>
      </c>
      <c r="C259" s="5" t="s">
        <v>424</v>
      </c>
      <c r="D259" s="5" t="s">
        <v>703</v>
      </c>
      <c r="E259" s="5" t="s">
        <v>704</v>
      </c>
      <c r="F259" t="str">
        <f t="shared" si="14"/>
        <v>12222a</v>
      </c>
      <c r="G259" t="str">
        <f t="shared" si="15"/>
        <v>13291b</v>
      </c>
      <c r="H259">
        <f t="shared" si="16"/>
        <v>2</v>
      </c>
      <c r="I259">
        <f t="shared" si="17"/>
        <v>2</v>
      </c>
    </row>
    <row r="260" spans="2:9" x14ac:dyDescent="0.3">
      <c r="B260" s="5" t="s">
        <v>705</v>
      </c>
      <c r="C260" s="5" t="s">
        <v>706</v>
      </c>
      <c r="D260" s="5" t="s">
        <v>707</v>
      </c>
      <c r="E260" s="5" t="s">
        <v>708</v>
      </c>
      <c r="F260" t="str">
        <f t="shared" si="14"/>
        <v>1011a</v>
      </c>
      <c r="G260" t="str">
        <f t="shared" si="15"/>
        <v>13301b</v>
      </c>
      <c r="H260">
        <f t="shared" si="16"/>
        <v>1</v>
      </c>
      <c r="I260">
        <f t="shared" si="17"/>
        <v>2</v>
      </c>
    </row>
    <row r="261" spans="2:9" x14ac:dyDescent="0.3">
      <c r="B261" s="5" t="s">
        <v>709</v>
      </c>
      <c r="C261" s="5" t="s">
        <v>710</v>
      </c>
      <c r="D261" s="5" t="s">
        <v>707</v>
      </c>
      <c r="E261" s="5" t="s">
        <v>708</v>
      </c>
      <c r="F261" t="str">
        <f t="shared" si="14"/>
        <v>1232a</v>
      </c>
      <c r="G261" t="str">
        <f t="shared" si="15"/>
        <v>13301b</v>
      </c>
      <c r="H261">
        <f t="shared" si="16"/>
        <v>1</v>
      </c>
      <c r="I261">
        <f t="shared" si="17"/>
        <v>2</v>
      </c>
    </row>
    <row r="262" spans="2:9" x14ac:dyDescent="0.3">
      <c r="B262" s="5" t="s">
        <v>711</v>
      </c>
      <c r="C262" s="5" t="s">
        <v>712</v>
      </c>
      <c r="D262" s="5" t="s">
        <v>713</v>
      </c>
      <c r="E262" s="5" t="s">
        <v>714</v>
      </c>
      <c r="F262" t="str">
        <f t="shared" si="14"/>
        <v>126a</v>
      </c>
      <c r="G262" t="str">
        <f t="shared" si="15"/>
        <v>13909b</v>
      </c>
      <c r="H262">
        <f t="shared" si="16"/>
        <v>1</v>
      </c>
      <c r="I262">
        <f t="shared" si="17"/>
        <v>2</v>
      </c>
    </row>
    <row r="263" spans="2:9" x14ac:dyDescent="0.3">
      <c r="B263" s="5" t="s">
        <v>715</v>
      </c>
      <c r="C263" s="5" t="s">
        <v>716</v>
      </c>
      <c r="D263" s="5" t="s">
        <v>713</v>
      </c>
      <c r="E263" s="5" t="s">
        <v>714</v>
      </c>
      <c r="F263" t="str">
        <f t="shared" si="14"/>
        <v>12513a</v>
      </c>
      <c r="G263" t="str">
        <f t="shared" si="15"/>
        <v>13909b</v>
      </c>
      <c r="H263">
        <f t="shared" si="16"/>
        <v>1</v>
      </c>
      <c r="I263">
        <f t="shared" si="17"/>
        <v>2</v>
      </c>
    </row>
    <row r="267" spans="2:9" x14ac:dyDescent="0.3">
      <c r="B267" s="10" t="s">
        <v>717</v>
      </c>
    </row>
    <row r="269" spans="2:9" x14ac:dyDescent="0.3">
      <c r="B269" s="3" t="s">
        <v>5</v>
      </c>
      <c r="C269" s="3" t="s">
        <v>6</v>
      </c>
      <c r="D269" s="3" t="s">
        <v>7</v>
      </c>
      <c r="E269" s="3" t="s">
        <v>8</v>
      </c>
    </row>
    <row r="270" spans="2:9" x14ac:dyDescent="0.3">
      <c r="B270" s="5" t="s">
        <v>9</v>
      </c>
      <c r="C270" s="5" t="s">
        <v>10</v>
      </c>
      <c r="D270" s="5" t="s">
        <v>9</v>
      </c>
      <c r="E270" s="5" t="s">
        <v>11</v>
      </c>
      <c r="F270" t="str">
        <f t="shared" ref="F270:F333" si="18">B270&amp;"a"</f>
        <v>01111a</v>
      </c>
      <c r="G270" t="str">
        <f t="shared" ref="G270:G333" si="19">D270&amp;"b"</f>
        <v>01111b</v>
      </c>
      <c r="H270">
        <f t="shared" ref="H270:H314" si="20">COUNTIF($F$12:$F$263,F270)</f>
        <v>1</v>
      </c>
      <c r="I270">
        <f t="shared" ref="I270:I314" si="21">COUNTIF($G$12:$G$263,G270)</f>
        <v>1</v>
      </c>
    </row>
    <row r="271" spans="2:9" x14ac:dyDescent="0.3">
      <c r="B271" s="6" t="s">
        <v>14</v>
      </c>
      <c r="C271" s="6" t="s">
        <v>16</v>
      </c>
      <c r="D271" s="6" t="s">
        <v>17</v>
      </c>
      <c r="E271" s="6" t="s">
        <v>16</v>
      </c>
      <c r="F271" t="str">
        <f t="shared" si="18"/>
        <v>01112a</v>
      </c>
      <c r="G271" t="str">
        <f t="shared" si="19"/>
        <v>011131b</v>
      </c>
      <c r="H271">
        <f t="shared" si="20"/>
        <v>1</v>
      </c>
      <c r="I271">
        <f t="shared" si="21"/>
        <v>2</v>
      </c>
    </row>
    <row r="272" spans="2:9" x14ac:dyDescent="0.3">
      <c r="B272" s="5" t="s">
        <v>24</v>
      </c>
      <c r="C272" s="5" t="s">
        <v>25</v>
      </c>
      <c r="D272" s="5" t="s">
        <v>20</v>
      </c>
      <c r="E272" s="5" t="s">
        <v>26</v>
      </c>
      <c r="F272" t="str">
        <f t="shared" si="18"/>
        <v>01113a</v>
      </c>
      <c r="G272" t="str">
        <f t="shared" si="19"/>
        <v>01115b</v>
      </c>
      <c r="H272">
        <f t="shared" si="20"/>
        <v>1</v>
      </c>
      <c r="I272">
        <f t="shared" si="21"/>
        <v>1</v>
      </c>
    </row>
    <row r="273" spans="2:9" x14ac:dyDescent="0.3">
      <c r="B273" s="5" t="s">
        <v>12</v>
      </c>
      <c r="C273" s="5" t="s">
        <v>13</v>
      </c>
      <c r="D273" s="5" t="s">
        <v>14</v>
      </c>
      <c r="E273" s="5" t="s">
        <v>15</v>
      </c>
      <c r="F273" t="str">
        <f t="shared" si="18"/>
        <v>011141a</v>
      </c>
      <c r="G273" t="str">
        <f t="shared" si="19"/>
        <v>01112b</v>
      </c>
      <c r="H273">
        <f t="shared" si="20"/>
        <v>1</v>
      </c>
      <c r="I273">
        <f t="shared" si="21"/>
        <v>1</v>
      </c>
    </row>
    <row r="274" spans="2:9" x14ac:dyDescent="0.3">
      <c r="B274" s="5" t="s">
        <v>27</v>
      </c>
      <c r="C274" s="5" t="s">
        <v>28</v>
      </c>
      <c r="D274" s="5" t="s">
        <v>29</v>
      </c>
      <c r="E274" s="5" t="s">
        <v>30</v>
      </c>
      <c r="F274" t="str">
        <f t="shared" si="18"/>
        <v>011144a</v>
      </c>
      <c r="G274" t="str">
        <f t="shared" si="19"/>
        <v>01119b</v>
      </c>
      <c r="H274">
        <f t="shared" si="20"/>
        <v>1</v>
      </c>
      <c r="I274">
        <f t="shared" si="21"/>
        <v>2</v>
      </c>
    </row>
    <row r="275" spans="2:9" x14ac:dyDescent="0.3">
      <c r="B275" s="5" t="s">
        <v>20</v>
      </c>
      <c r="C275" s="5" t="s">
        <v>21</v>
      </c>
      <c r="D275" s="5" t="s">
        <v>22</v>
      </c>
      <c r="E275" s="5" t="s">
        <v>23</v>
      </c>
      <c r="F275" t="str">
        <f t="shared" si="18"/>
        <v>01115a</v>
      </c>
      <c r="G275" t="str">
        <f t="shared" si="19"/>
        <v>011139b</v>
      </c>
      <c r="H275">
        <f t="shared" si="20"/>
        <v>1</v>
      </c>
      <c r="I275">
        <f t="shared" si="21"/>
        <v>2</v>
      </c>
    </row>
    <row r="276" spans="2:9" x14ac:dyDescent="0.3">
      <c r="B276" s="6" t="s">
        <v>18</v>
      </c>
      <c r="C276" s="6" t="s">
        <v>19</v>
      </c>
      <c r="D276" s="6" t="s">
        <v>17</v>
      </c>
      <c r="E276" s="6" t="s">
        <v>16</v>
      </c>
      <c r="F276" t="str">
        <f t="shared" si="18"/>
        <v>01116a</v>
      </c>
      <c r="G276" t="str">
        <f t="shared" si="19"/>
        <v>011131b</v>
      </c>
      <c r="H276">
        <f t="shared" si="20"/>
        <v>2</v>
      </c>
      <c r="I276">
        <f t="shared" si="21"/>
        <v>2</v>
      </c>
    </row>
    <row r="277" spans="2:9" x14ac:dyDescent="0.3">
      <c r="B277" s="5" t="s">
        <v>18</v>
      </c>
      <c r="C277" s="5" t="s">
        <v>19</v>
      </c>
      <c r="D277" s="5" t="s">
        <v>22</v>
      </c>
      <c r="E277" s="5" t="s">
        <v>23</v>
      </c>
      <c r="F277" t="str">
        <f t="shared" si="18"/>
        <v>01116a</v>
      </c>
      <c r="G277" t="str">
        <f t="shared" si="19"/>
        <v>011139b</v>
      </c>
      <c r="H277">
        <f t="shared" si="20"/>
        <v>2</v>
      </c>
      <c r="I277">
        <f t="shared" si="21"/>
        <v>2</v>
      </c>
    </row>
    <row r="278" spans="2:9" x14ac:dyDescent="0.3">
      <c r="B278" s="5" t="s">
        <v>29</v>
      </c>
      <c r="C278" s="5" t="s">
        <v>31</v>
      </c>
      <c r="D278" s="5" t="s">
        <v>29</v>
      </c>
      <c r="E278" s="5" t="s">
        <v>30</v>
      </c>
      <c r="F278" t="str">
        <f t="shared" si="18"/>
        <v>01119a</v>
      </c>
      <c r="G278" t="str">
        <f t="shared" si="19"/>
        <v>01119b</v>
      </c>
      <c r="H278">
        <f t="shared" si="20"/>
        <v>1</v>
      </c>
      <c r="I278">
        <f t="shared" si="21"/>
        <v>2</v>
      </c>
    </row>
    <row r="279" spans="2:9" x14ac:dyDescent="0.3">
      <c r="B279" s="5" t="s">
        <v>32</v>
      </c>
      <c r="C279" s="5" t="s">
        <v>33</v>
      </c>
      <c r="D279" s="5" t="s">
        <v>34</v>
      </c>
      <c r="E279" s="5" t="s">
        <v>35</v>
      </c>
      <c r="F279" t="str">
        <f t="shared" si="18"/>
        <v>01121a</v>
      </c>
      <c r="G279" t="str">
        <f t="shared" si="19"/>
        <v>011221b</v>
      </c>
      <c r="H279">
        <f t="shared" si="20"/>
        <v>1</v>
      </c>
      <c r="I279">
        <f t="shared" si="21"/>
        <v>1</v>
      </c>
    </row>
    <row r="280" spans="2:9" x14ac:dyDescent="0.3">
      <c r="B280" s="5" t="s">
        <v>36</v>
      </c>
      <c r="C280" s="5" t="s">
        <v>37</v>
      </c>
      <c r="D280" s="5" t="s">
        <v>38</v>
      </c>
      <c r="E280" s="5" t="s">
        <v>39</v>
      </c>
      <c r="F280" t="str">
        <f t="shared" si="18"/>
        <v>01123a</v>
      </c>
      <c r="G280" t="str">
        <f t="shared" si="19"/>
        <v>011222b</v>
      </c>
      <c r="H280">
        <f t="shared" si="20"/>
        <v>1</v>
      </c>
      <c r="I280">
        <f t="shared" si="21"/>
        <v>1</v>
      </c>
    </row>
    <row r="281" spans="2:9" x14ac:dyDescent="0.3">
      <c r="B281" s="5" t="s">
        <v>40</v>
      </c>
      <c r="C281" s="5" t="s">
        <v>41</v>
      </c>
      <c r="D281" s="5" t="s">
        <v>42</v>
      </c>
      <c r="E281" s="5" t="s">
        <v>43</v>
      </c>
      <c r="F281" t="str">
        <f t="shared" si="18"/>
        <v>01124a</v>
      </c>
      <c r="G281" t="str">
        <f t="shared" si="19"/>
        <v>011223b</v>
      </c>
      <c r="H281">
        <f t="shared" si="20"/>
        <v>1</v>
      </c>
      <c r="I281">
        <f t="shared" si="21"/>
        <v>1</v>
      </c>
    </row>
    <row r="282" spans="2:9" x14ac:dyDescent="0.3">
      <c r="B282" s="5" t="s">
        <v>44</v>
      </c>
      <c r="C282" s="5" t="s">
        <v>45</v>
      </c>
      <c r="D282" s="5" t="s">
        <v>46</v>
      </c>
      <c r="E282" s="5" t="s">
        <v>47</v>
      </c>
      <c r="F282" t="str">
        <f t="shared" si="18"/>
        <v>01125a</v>
      </c>
      <c r="G282" t="str">
        <f t="shared" si="19"/>
        <v>011224b</v>
      </c>
      <c r="H282">
        <f t="shared" si="20"/>
        <v>1</v>
      </c>
      <c r="I282">
        <f t="shared" si="21"/>
        <v>1</v>
      </c>
    </row>
    <row r="283" spans="2:9" x14ac:dyDescent="0.3">
      <c r="B283" s="5" t="s">
        <v>48</v>
      </c>
      <c r="C283" s="5" t="s">
        <v>49</v>
      </c>
      <c r="D283" s="5" t="s">
        <v>36</v>
      </c>
      <c r="E283" s="5" t="s">
        <v>50</v>
      </c>
      <c r="F283" t="str">
        <f t="shared" si="18"/>
        <v>01126a</v>
      </c>
      <c r="G283" t="str">
        <f t="shared" si="19"/>
        <v>01123b</v>
      </c>
      <c r="H283">
        <f t="shared" si="20"/>
        <v>2</v>
      </c>
      <c r="I283">
        <f t="shared" si="21"/>
        <v>1</v>
      </c>
    </row>
    <row r="284" spans="2:9" x14ac:dyDescent="0.3">
      <c r="B284" s="5" t="s">
        <v>48</v>
      </c>
      <c r="C284" s="5" t="s">
        <v>49</v>
      </c>
      <c r="D284" s="5" t="s">
        <v>44</v>
      </c>
      <c r="E284" s="5" t="s">
        <v>51</v>
      </c>
      <c r="F284" t="str">
        <f t="shared" si="18"/>
        <v>01126a</v>
      </c>
      <c r="G284" t="str">
        <f t="shared" si="19"/>
        <v>01125b</v>
      </c>
      <c r="H284">
        <f t="shared" si="20"/>
        <v>2</v>
      </c>
      <c r="I284">
        <f t="shared" si="21"/>
        <v>2</v>
      </c>
    </row>
    <row r="285" spans="2:9" x14ac:dyDescent="0.3">
      <c r="B285" s="5" t="s">
        <v>52</v>
      </c>
      <c r="C285" s="5" t="s">
        <v>53</v>
      </c>
      <c r="D285" s="5" t="s">
        <v>44</v>
      </c>
      <c r="E285" s="5" t="s">
        <v>51</v>
      </c>
      <c r="F285" t="str">
        <f t="shared" si="18"/>
        <v>01129a</v>
      </c>
      <c r="G285" t="str">
        <f t="shared" si="19"/>
        <v>01125b</v>
      </c>
      <c r="H285">
        <f t="shared" si="20"/>
        <v>1</v>
      </c>
      <c r="I285">
        <f t="shared" si="21"/>
        <v>2</v>
      </c>
    </row>
    <row r="286" spans="2:9" x14ac:dyDescent="0.3">
      <c r="B286" s="5" t="s">
        <v>54</v>
      </c>
      <c r="C286" s="5" t="s">
        <v>55</v>
      </c>
      <c r="D286" s="5" t="s">
        <v>54</v>
      </c>
      <c r="E286" s="5" t="s">
        <v>56</v>
      </c>
      <c r="F286" t="str">
        <f t="shared" si="18"/>
        <v>01131a</v>
      </c>
      <c r="G286" t="str">
        <f t="shared" si="19"/>
        <v>01131b</v>
      </c>
      <c r="H286">
        <f t="shared" si="20"/>
        <v>1</v>
      </c>
      <c r="I286">
        <f t="shared" si="21"/>
        <v>1</v>
      </c>
    </row>
    <row r="287" spans="2:9" x14ac:dyDescent="0.3">
      <c r="B287" s="5" t="s">
        <v>57</v>
      </c>
      <c r="C287" s="5" t="s">
        <v>58</v>
      </c>
      <c r="D287" s="5" t="s">
        <v>57</v>
      </c>
      <c r="E287" s="5" t="s">
        <v>59</v>
      </c>
      <c r="F287" t="str">
        <f t="shared" si="18"/>
        <v>01132a</v>
      </c>
      <c r="G287" t="str">
        <f t="shared" si="19"/>
        <v>01132b</v>
      </c>
      <c r="H287">
        <f t="shared" si="20"/>
        <v>1</v>
      </c>
      <c r="I287">
        <f t="shared" si="21"/>
        <v>1</v>
      </c>
    </row>
    <row r="288" spans="2:9" x14ac:dyDescent="0.3">
      <c r="B288" s="5" t="s">
        <v>62</v>
      </c>
      <c r="C288" s="5" t="s">
        <v>64</v>
      </c>
      <c r="D288" s="5" t="s">
        <v>65</v>
      </c>
      <c r="E288" s="5" t="s">
        <v>66</v>
      </c>
      <c r="F288" t="str">
        <f t="shared" si="18"/>
        <v>01133a</v>
      </c>
      <c r="G288" t="str">
        <f t="shared" si="19"/>
        <v>01134b</v>
      </c>
      <c r="H288">
        <f t="shared" si="20"/>
        <v>1</v>
      </c>
      <c r="I288">
        <f t="shared" si="21"/>
        <v>1</v>
      </c>
    </row>
    <row r="289" spans="2:9" x14ac:dyDescent="0.3">
      <c r="B289" s="5" t="s">
        <v>60</v>
      </c>
      <c r="C289" s="5" t="s">
        <v>61</v>
      </c>
      <c r="D289" s="5" t="s">
        <v>62</v>
      </c>
      <c r="E289" s="5" t="s">
        <v>63</v>
      </c>
      <c r="F289" t="str">
        <f t="shared" si="18"/>
        <v>01139a</v>
      </c>
      <c r="G289" t="str">
        <f t="shared" si="19"/>
        <v>01133b</v>
      </c>
      <c r="H289">
        <f t="shared" si="20"/>
        <v>1</v>
      </c>
      <c r="I289">
        <f t="shared" si="21"/>
        <v>1</v>
      </c>
    </row>
    <row r="290" spans="2:9" x14ac:dyDescent="0.3">
      <c r="B290" s="5" t="s">
        <v>67</v>
      </c>
      <c r="C290" s="5" t="s">
        <v>68</v>
      </c>
      <c r="D290" s="5" t="s">
        <v>67</v>
      </c>
      <c r="E290" s="5" t="s">
        <v>69</v>
      </c>
      <c r="F290" t="str">
        <f t="shared" si="18"/>
        <v>01141a</v>
      </c>
      <c r="G290" t="str">
        <f t="shared" si="19"/>
        <v>01141b</v>
      </c>
      <c r="H290">
        <f t="shared" si="20"/>
        <v>1</v>
      </c>
      <c r="I290">
        <f t="shared" si="21"/>
        <v>1</v>
      </c>
    </row>
    <row r="291" spans="2:9" x14ac:dyDescent="0.3">
      <c r="B291" s="5" t="s">
        <v>70</v>
      </c>
      <c r="C291" s="5" t="s">
        <v>71</v>
      </c>
      <c r="D291" s="5" t="s">
        <v>70</v>
      </c>
      <c r="E291" s="5" t="s">
        <v>72</v>
      </c>
      <c r="F291" t="str">
        <f t="shared" si="18"/>
        <v>01142a</v>
      </c>
      <c r="G291" t="str">
        <f t="shared" si="19"/>
        <v>01142b</v>
      </c>
      <c r="H291">
        <f t="shared" si="20"/>
        <v>1</v>
      </c>
      <c r="I291">
        <f t="shared" si="21"/>
        <v>1</v>
      </c>
    </row>
    <row r="292" spans="2:9" x14ac:dyDescent="0.3">
      <c r="B292" s="5" t="s">
        <v>80</v>
      </c>
      <c r="C292" s="5" t="s">
        <v>81</v>
      </c>
      <c r="D292" s="5" t="s">
        <v>82</v>
      </c>
      <c r="E292" s="5" t="s">
        <v>83</v>
      </c>
      <c r="F292" t="str">
        <f t="shared" si="18"/>
        <v>01144a</v>
      </c>
      <c r="G292" t="str">
        <f t="shared" si="19"/>
        <v>01146b</v>
      </c>
      <c r="H292">
        <f t="shared" si="20"/>
        <v>1</v>
      </c>
      <c r="I292">
        <f t="shared" si="21"/>
        <v>2</v>
      </c>
    </row>
    <row r="293" spans="2:9" x14ac:dyDescent="0.3">
      <c r="B293" s="5" t="s">
        <v>73</v>
      </c>
      <c r="C293" s="5" t="s">
        <v>74</v>
      </c>
      <c r="D293" s="5" t="s">
        <v>75</v>
      </c>
      <c r="E293" s="5" t="s">
        <v>76</v>
      </c>
      <c r="F293" t="str">
        <f t="shared" si="18"/>
        <v>01145a</v>
      </c>
      <c r="G293" t="str">
        <f t="shared" si="19"/>
        <v>01143b</v>
      </c>
      <c r="H293">
        <f t="shared" si="20"/>
        <v>3</v>
      </c>
      <c r="I293">
        <f t="shared" si="21"/>
        <v>1</v>
      </c>
    </row>
    <row r="294" spans="2:9" x14ac:dyDescent="0.3">
      <c r="B294" s="5" t="s">
        <v>73</v>
      </c>
      <c r="C294" s="5" t="s">
        <v>74</v>
      </c>
      <c r="D294" s="5" t="s">
        <v>82</v>
      </c>
      <c r="E294" s="5" t="s">
        <v>83</v>
      </c>
      <c r="F294" t="str">
        <f t="shared" si="18"/>
        <v>01145a</v>
      </c>
      <c r="G294" t="str">
        <f t="shared" si="19"/>
        <v>01146b</v>
      </c>
      <c r="H294">
        <f t="shared" si="20"/>
        <v>3</v>
      </c>
      <c r="I294">
        <f t="shared" si="21"/>
        <v>2</v>
      </c>
    </row>
    <row r="295" spans="2:9" x14ac:dyDescent="0.3">
      <c r="B295" s="5" t="s">
        <v>73</v>
      </c>
      <c r="C295" s="5" t="s">
        <v>74</v>
      </c>
      <c r="D295" s="5" t="s">
        <v>90</v>
      </c>
      <c r="E295" s="5" t="s">
        <v>91</v>
      </c>
      <c r="F295" t="str">
        <f t="shared" si="18"/>
        <v>01145a</v>
      </c>
      <c r="G295" t="str">
        <f t="shared" si="19"/>
        <v>01149b</v>
      </c>
      <c r="H295">
        <f t="shared" si="20"/>
        <v>3</v>
      </c>
      <c r="I295">
        <f t="shared" si="21"/>
        <v>1</v>
      </c>
    </row>
    <row r="296" spans="2:9" x14ac:dyDescent="0.3">
      <c r="B296" s="5" t="s">
        <v>77</v>
      </c>
      <c r="C296" s="5" t="s">
        <v>78</v>
      </c>
      <c r="D296" s="5" t="s">
        <v>73</v>
      </c>
      <c r="E296" s="5" t="s">
        <v>79</v>
      </c>
      <c r="F296" t="str">
        <f t="shared" si="18"/>
        <v>011461a</v>
      </c>
      <c r="G296" t="str">
        <f t="shared" si="19"/>
        <v>01145b</v>
      </c>
      <c r="H296">
        <f t="shared" si="20"/>
        <v>1</v>
      </c>
      <c r="I296">
        <f t="shared" si="21"/>
        <v>1</v>
      </c>
    </row>
    <row r="297" spans="2:9" x14ac:dyDescent="0.3">
      <c r="B297" s="5" t="s">
        <v>84</v>
      </c>
      <c r="C297" s="5" t="s">
        <v>85</v>
      </c>
      <c r="D297" s="5" t="s">
        <v>86</v>
      </c>
      <c r="E297" s="5" t="s">
        <v>87</v>
      </c>
      <c r="F297" t="str">
        <f t="shared" si="18"/>
        <v>011462a</v>
      </c>
      <c r="G297" t="str">
        <f t="shared" si="19"/>
        <v>01147b</v>
      </c>
      <c r="H297">
        <f t="shared" si="20"/>
        <v>1</v>
      </c>
      <c r="I297">
        <f t="shared" si="21"/>
        <v>1</v>
      </c>
    </row>
    <row r="298" spans="2:9" x14ac:dyDescent="0.3">
      <c r="B298" s="5" t="s">
        <v>86</v>
      </c>
      <c r="C298" s="5" t="s">
        <v>88</v>
      </c>
      <c r="D298" s="5" t="s">
        <v>89</v>
      </c>
      <c r="E298" s="5" t="s">
        <v>88</v>
      </c>
      <c r="F298" t="str">
        <f t="shared" si="18"/>
        <v>01147a</v>
      </c>
      <c r="G298" t="str">
        <f t="shared" si="19"/>
        <v>01148b</v>
      </c>
      <c r="H298">
        <f t="shared" si="20"/>
        <v>1</v>
      </c>
      <c r="I298">
        <f t="shared" si="21"/>
        <v>1</v>
      </c>
    </row>
    <row r="299" spans="2:9" x14ac:dyDescent="0.3">
      <c r="B299" s="5" t="s">
        <v>94</v>
      </c>
      <c r="C299" s="5" t="s">
        <v>98</v>
      </c>
      <c r="D299" s="5" t="s">
        <v>99</v>
      </c>
      <c r="E299" s="5" t="s">
        <v>100</v>
      </c>
      <c r="F299" t="str">
        <f t="shared" si="18"/>
        <v>01151a</v>
      </c>
      <c r="G299" t="str">
        <f t="shared" si="19"/>
        <v>01152b</v>
      </c>
      <c r="H299">
        <f t="shared" si="20"/>
        <v>1</v>
      </c>
      <c r="I299">
        <f t="shared" si="21"/>
        <v>1</v>
      </c>
    </row>
    <row r="300" spans="2:9" x14ac:dyDescent="0.3">
      <c r="B300" s="5" t="s">
        <v>99</v>
      </c>
      <c r="C300" s="5" t="s">
        <v>101</v>
      </c>
      <c r="D300" s="5" t="s">
        <v>92</v>
      </c>
      <c r="E300" s="5" t="s">
        <v>102</v>
      </c>
      <c r="F300" t="str">
        <f t="shared" si="18"/>
        <v>01152a</v>
      </c>
      <c r="G300" t="str">
        <f t="shared" si="19"/>
        <v>01153b</v>
      </c>
      <c r="H300">
        <f t="shared" si="20"/>
        <v>1</v>
      </c>
      <c r="I300">
        <f t="shared" si="21"/>
        <v>1</v>
      </c>
    </row>
    <row r="301" spans="2:9" x14ac:dyDescent="0.3">
      <c r="B301" s="5" t="s">
        <v>92</v>
      </c>
      <c r="C301" s="5" t="s">
        <v>93</v>
      </c>
      <c r="D301" s="5" t="s">
        <v>94</v>
      </c>
      <c r="E301" s="5" t="s">
        <v>95</v>
      </c>
      <c r="F301" t="str">
        <f t="shared" si="18"/>
        <v>01153a</v>
      </c>
      <c r="G301" t="str">
        <f t="shared" si="19"/>
        <v>01151b</v>
      </c>
      <c r="H301">
        <f t="shared" si="20"/>
        <v>1</v>
      </c>
      <c r="I301">
        <f t="shared" si="21"/>
        <v>2</v>
      </c>
    </row>
    <row r="302" spans="2:9" x14ac:dyDescent="0.3">
      <c r="B302" s="5" t="s">
        <v>96</v>
      </c>
      <c r="C302" s="5" t="s">
        <v>97</v>
      </c>
      <c r="D302" s="5" t="s">
        <v>94</v>
      </c>
      <c r="E302" s="5" t="s">
        <v>95</v>
      </c>
      <c r="F302" t="str">
        <f t="shared" si="18"/>
        <v>01154a</v>
      </c>
      <c r="G302" t="str">
        <f t="shared" si="19"/>
        <v>01151b</v>
      </c>
      <c r="H302">
        <f t="shared" si="20"/>
        <v>1</v>
      </c>
      <c r="I302">
        <f t="shared" si="21"/>
        <v>2</v>
      </c>
    </row>
    <row r="303" spans="2:9" x14ac:dyDescent="0.3">
      <c r="B303" s="5" t="s">
        <v>105</v>
      </c>
      <c r="C303" s="5" t="s">
        <v>109</v>
      </c>
      <c r="D303" s="5" t="s">
        <v>103</v>
      </c>
      <c r="E303" s="5" t="s">
        <v>110</v>
      </c>
      <c r="F303" t="str">
        <f t="shared" si="18"/>
        <v>01161a</v>
      </c>
      <c r="G303" t="str">
        <f t="shared" si="19"/>
        <v>01162b</v>
      </c>
      <c r="H303">
        <f t="shared" si="20"/>
        <v>1</v>
      </c>
      <c r="I303">
        <f t="shared" si="21"/>
        <v>1</v>
      </c>
    </row>
    <row r="304" spans="2:9" x14ac:dyDescent="0.3">
      <c r="B304" s="5" t="s">
        <v>103</v>
      </c>
      <c r="C304" s="5" t="s">
        <v>104</v>
      </c>
      <c r="D304" s="5" t="s">
        <v>105</v>
      </c>
      <c r="E304" s="5" t="s">
        <v>106</v>
      </c>
      <c r="F304" t="str">
        <f t="shared" si="18"/>
        <v>01162a</v>
      </c>
      <c r="G304" t="str">
        <f t="shared" si="19"/>
        <v>01161b</v>
      </c>
      <c r="H304">
        <f t="shared" si="20"/>
        <v>1</v>
      </c>
      <c r="I304">
        <f t="shared" si="21"/>
        <v>2</v>
      </c>
    </row>
    <row r="305" spans="2:9" x14ac:dyDescent="0.3">
      <c r="B305" s="5" t="s">
        <v>111</v>
      </c>
      <c r="C305" s="5" t="s">
        <v>112</v>
      </c>
      <c r="D305" s="5" t="s">
        <v>111</v>
      </c>
      <c r="E305" s="5" t="s">
        <v>113</v>
      </c>
      <c r="F305" t="str">
        <f t="shared" si="18"/>
        <v>01163a</v>
      </c>
      <c r="G305" t="str">
        <f t="shared" si="19"/>
        <v>01163b</v>
      </c>
      <c r="H305">
        <f t="shared" si="20"/>
        <v>1</v>
      </c>
      <c r="I305">
        <f t="shared" si="21"/>
        <v>3</v>
      </c>
    </row>
    <row r="306" spans="2:9" x14ac:dyDescent="0.3">
      <c r="B306" s="5" t="s">
        <v>114</v>
      </c>
      <c r="C306" s="5" t="s">
        <v>115</v>
      </c>
      <c r="D306" s="5" t="s">
        <v>111</v>
      </c>
      <c r="E306" s="5" t="s">
        <v>113</v>
      </c>
      <c r="F306" t="str">
        <f t="shared" si="18"/>
        <v>01164a</v>
      </c>
      <c r="G306" t="str">
        <f t="shared" si="19"/>
        <v>01163b</v>
      </c>
      <c r="H306">
        <f t="shared" si="20"/>
        <v>1</v>
      </c>
      <c r="I306">
        <f t="shared" si="21"/>
        <v>3</v>
      </c>
    </row>
    <row r="307" spans="2:9" x14ac:dyDescent="0.3">
      <c r="B307" s="5" t="s">
        <v>121</v>
      </c>
      <c r="C307" s="5" t="s">
        <v>122</v>
      </c>
      <c r="D307" s="5" t="s">
        <v>123</v>
      </c>
      <c r="E307" s="5" t="s">
        <v>124</v>
      </c>
      <c r="F307" t="str">
        <f t="shared" si="18"/>
        <v>011661a</v>
      </c>
      <c r="G307" t="str">
        <f t="shared" si="19"/>
        <v>01165b</v>
      </c>
      <c r="H307">
        <f t="shared" si="20"/>
        <v>1</v>
      </c>
      <c r="I307">
        <f t="shared" si="21"/>
        <v>2</v>
      </c>
    </row>
    <row r="308" spans="2:9" x14ac:dyDescent="0.3">
      <c r="B308" s="5" t="s">
        <v>116</v>
      </c>
      <c r="C308" s="5" t="s">
        <v>117</v>
      </c>
      <c r="D308" s="5" t="s">
        <v>114</v>
      </c>
      <c r="E308" s="5" t="s">
        <v>118</v>
      </c>
      <c r="F308" t="str">
        <f t="shared" si="18"/>
        <v>011662a</v>
      </c>
      <c r="G308" t="str">
        <f t="shared" si="19"/>
        <v>01164b</v>
      </c>
      <c r="H308">
        <f t="shared" si="20"/>
        <v>1</v>
      </c>
      <c r="I308">
        <f t="shared" si="21"/>
        <v>2</v>
      </c>
    </row>
    <row r="309" spans="2:9" x14ac:dyDescent="0.3">
      <c r="B309" s="5" t="s">
        <v>119</v>
      </c>
      <c r="C309" s="5" t="s">
        <v>120</v>
      </c>
      <c r="D309" s="5" t="s">
        <v>114</v>
      </c>
      <c r="E309" s="5" t="s">
        <v>118</v>
      </c>
      <c r="F309" t="str">
        <f t="shared" si="18"/>
        <v>011663a</v>
      </c>
      <c r="G309" t="str">
        <f t="shared" si="19"/>
        <v>01164b</v>
      </c>
      <c r="H309">
        <f t="shared" si="20"/>
        <v>1</v>
      </c>
      <c r="I309">
        <f t="shared" si="21"/>
        <v>2</v>
      </c>
    </row>
    <row r="310" spans="2:9" x14ac:dyDescent="0.3">
      <c r="B310" s="5" t="s">
        <v>107</v>
      </c>
      <c r="C310" s="5" t="s">
        <v>108</v>
      </c>
      <c r="D310" s="5" t="s">
        <v>105</v>
      </c>
      <c r="E310" s="5" t="s">
        <v>106</v>
      </c>
      <c r="F310" t="str">
        <f t="shared" si="18"/>
        <v>01167a</v>
      </c>
      <c r="G310" t="str">
        <f t="shared" si="19"/>
        <v>01161b</v>
      </c>
      <c r="H310">
        <f t="shared" si="20"/>
        <v>3</v>
      </c>
      <c r="I310">
        <f t="shared" si="21"/>
        <v>2</v>
      </c>
    </row>
    <row r="311" spans="2:9" x14ac:dyDescent="0.3">
      <c r="B311" s="5" t="s">
        <v>107</v>
      </c>
      <c r="C311" s="5" t="s">
        <v>108</v>
      </c>
      <c r="D311" s="5" t="s">
        <v>111</v>
      </c>
      <c r="E311" s="5" t="s">
        <v>113</v>
      </c>
      <c r="F311" t="str">
        <f t="shared" si="18"/>
        <v>01167a</v>
      </c>
      <c r="G311" t="str">
        <f t="shared" si="19"/>
        <v>01163b</v>
      </c>
      <c r="H311">
        <f t="shared" si="20"/>
        <v>3</v>
      </c>
      <c r="I311">
        <f t="shared" si="21"/>
        <v>3</v>
      </c>
    </row>
    <row r="312" spans="2:9" x14ac:dyDescent="0.3">
      <c r="B312" s="5" t="s">
        <v>107</v>
      </c>
      <c r="C312" s="5" t="s">
        <v>108</v>
      </c>
      <c r="D312" s="5" t="s">
        <v>123</v>
      </c>
      <c r="E312" s="5" t="s">
        <v>124</v>
      </c>
      <c r="F312" t="str">
        <f t="shared" si="18"/>
        <v>01167a</v>
      </c>
      <c r="G312" t="str">
        <f t="shared" si="19"/>
        <v>01165b</v>
      </c>
      <c r="H312">
        <f t="shared" si="20"/>
        <v>3</v>
      </c>
      <c r="I312">
        <f t="shared" si="21"/>
        <v>2</v>
      </c>
    </row>
    <row r="313" spans="2:9" x14ac:dyDescent="0.3">
      <c r="B313" s="5" t="s">
        <v>129</v>
      </c>
      <c r="C313" s="5" t="s">
        <v>130</v>
      </c>
      <c r="D313" s="5" t="s">
        <v>107</v>
      </c>
      <c r="E313" s="5" t="s">
        <v>131</v>
      </c>
      <c r="F313" t="str">
        <f t="shared" si="18"/>
        <v>01168a</v>
      </c>
      <c r="G313" t="str">
        <f t="shared" si="19"/>
        <v>01167b</v>
      </c>
      <c r="H313">
        <f t="shared" si="20"/>
        <v>2</v>
      </c>
      <c r="I313">
        <f t="shared" si="21"/>
        <v>1</v>
      </c>
    </row>
    <row r="314" spans="2:9" x14ac:dyDescent="0.3">
      <c r="B314" s="5" t="s">
        <v>129</v>
      </c>
      <c r="C314" s="5" t="s">
        <v>130</v>
      </c>
      <c r="D314" s="5" t="s">
        <v>129</v>
      </c>
      <c r="E314" s="5" t="s">
        <v>132</v>
      </c>
      <c r="F314" t="str">
        <f t="shared" si="18"/>
        <v>01168a</v>
      </c>
      <c r="G314" t="str">
        <f t="shared" si="19"/>
        <v>01168b</v>
      </c>
      <c r="H314">
        <f t="shared" si="20"/>
        <v>2</v>
      </c>
      <c r="I314">
        <f t="shared" si="21"/>
        <v>1</v>
      </c>
    </row>
    <row r="315" spans="2:9" x14ac:dyDescent="0.3">
      <c r="B315" s="5" t="s">
        <v>129</v>
      </c>
      <c r="C315" s="5" t="s">
        <v>130</v>
      </c>
      <c r="D315" s="5" t="s">
        <v>184</v>
      </c>
      <c r="E315" s="5" t="s">
        <v>193</v>
      </c>
    </row>
    <row r="316" spans="2:9" x14ac:dyDescent="0.3">
      <c r="B316" s="7" t="s">
        <v>125</v>
      </c>
      <c r="C316" s="8" t="s">
        <v>126</v>
      </c>
      <c r="D316" s="5" t="s">
        <v>127</v>
      </c>
      <c r="E316" s="5" t="s">
        <v>128</v>
      </c>
      <c r="F316" t="str">
        <f t="shared" si="18"/>
        <v>01169a</v>
      </c>
      <c r="G316" t="str">
        <f t="shared" si="19"/>
        <v>01166b</v>
      </c>
      <c r="H316">
        <f t="shared" ref="H316:H379" si="22">COUNTIF($F$12:$F$263,F316)</f>
        <v>2</v>
      </c>
      <c r="I316">
        <f t="shared" ref="I316:I379" si="23">COUNTIF($G$12:$G$263,G316)</f>
        <v>1</v>
      </c>
    </row>
    <row r="317" spans="2:9" x14ac:dyDescent="0.3">
      <c r="B317" s="7" t="s">
        <v>125</v>
      </c>
      <c r="C317" s="8" t="s">
        <v>126</v>
      </c>
      <c r="D317" s="5" t="s">
        <v>125</v>
      </c>
      <c r="E317" s="5" t="s">
        <v>133</v>
      </c>
      <c r="F317" t="str">
        <f t="shared" si="18"/>
        <v>01169a</v>
      </c>
      <c r="G317" t="str">
        <f t="shared" si="19"/>
        <v>01169b</v>
      </c>
      <c r="H317">
        <f t="shared" si="22"/>
        <v>2</v>
      </c>
      <c r="I317">
        <f t="shared" si="23"/>
        <v>1</v>
      </c>
    </row>
    <row r="318" spans="2:9" x14ac:dyDescent="0.3">
      <c r="B318" s="5" t="s">
        <v>134</v>
      </c>
      <c r="C318" s="5" t="s">
        <v>135</v>
      </c>
      <c r="D318" s="5" t="s">
        <v>134</v>
      </c>
      <c r="E318" s="5" t="s">
        <v>136</v>
      </c>
      <c r="F318" t="str">
        <f t="shared" si="18"/>
        <v>01171a</v>
      </c>
      <c r="G318" t="str">
        <f t="shared" si="19"/>
        <v>01171b</v>
      </c>
      <c r="H318">
        <f t="shared" si="22"/>
        <v>2</v>
      </c>
      <c r="I318">
        <f t="shared" si="23"/>
        <v>2</v>
      </c>
    </row>
    <row r="319" spans="2:9" x14ac:dyDescent="0.3">
      <c r="B319" s="5" t="s">
        <v>134</v>
      </c>
      <c r="C319" s="5" t="s">
        <v>135</v>
      </c>
      <c r="D319" s="5" t="s">
        <v>184</v>
      </c>
      <c r="E319" s="5" t="s">
        <v>193</v>
      </c>
      <c r="F319" t="str">
        <f t="shared" si="18"/>
        <v>01171a</v>
      </c>
      <c r="G319" t="str">
        <f t="shared" si="19"/>
        <v>01194b</v>
      </c>
      <c r="H319">
        <f t="shared" si="22"/>
        <v>2</v>
      </c>
      <c r="I319">
        <f t="shared" si="23"/>
        <v>2</v>
      </c>
    </row>
    <row r="320" spans="2:9" x14ac:dyDescent="0.3">
      <c r="B320" s="5" t="s">
        <v>137</v>
      </c>
      <c r="C320" s="5" t="s">
        <v>138</v>
      </c>
      <c r="D320" s="5" t="s">
        <v>134</v>
      </c>
      <c r="E320" s="5" t="s">
        <v>136</v>
      </c>
      <c r="F320" t="str">
        <f t="shared" si="18"/>
        <v>01172a</v>
      </c>
      <c r="G320" t="str">
        <f t="shared" si="19"/>
        <v>01171b</v>
      </c>
      <c r="H320">
        <f t="shared" si="22"/>
        <v>1</v>
      </c>
      <c r="I320">
        <f t="shared" si="23"/>
        <v>2</v>
      </c>
    </row>
    <row r="321" spans="2:9" x14ac:dyDescent="0.3">
      <c r="B321" s="5" t="s">
        <v>139</v>
      </c>
      <c r="C321" s="5" t="s">
        <v>140</v>
      </c>
      <c r="D321" s="5" t="s">
        <v>137</v>
      </c>
      <c r="E321" s="5" t="s">
        <v>141</v>
      </c>
      <c r="F321" t="str">
        <f t="shared" si="18"/>
        <v>01173a</v>
      </c>
      <c r="G321" t="str">
        <f t="shared" si="19"/>
        <v>01172b</v>
      </c>
      <c r="H321">
        <f t="shared" si="22"/>
        <v>1</v>
      </c>
      <c r="I321">
        <f t="shared" si="23"/>
        <v>1</v>
      </c>
    </row>
    <row r="322" spans="2:9" x14ac:dyDescent="0.3">
      <c r="B322" s="5" t="s">
        <v>142</v>
      </c>
      <c r="C322" s="5" t="s">
        <v>143</v>
      </c>
      <c r="D322" s="5" t="s">
        <v>142</v>
      </c>
      <c r="E322" s="5" t="s">
        <v>144</v>
      </c>
      <c r="F322" t="str">
        <f t="shared" si="18"/>
        <v>01174a</v>
      </c>
      <c r="G322" t="str">
        <f t="shared" si="19"/>
        <v>01174b</v>
      </c>
      <c r="H322">
        <f t="shared" si="22"/>
        <v>1</v>
      </c>
      <c r="I322">
        <f t="shared" si="23"/>
        <v>1</v>
      </c>
    </row>
    <row r="323" spans="2:9" x14ac:dyDescent="0.3">
      <c r="B323" s="5" t="s">
        <v>149</v>
      </c>
      <c r="C323" s="5" t="s">
        <v>150</v>
      </c>
      <c r="D323" s="5" t="s">
        <v>145</v>
      </c>
      <c r="E323" s="5" t="s">
        <v>151</v>
      </c>
      <c r="F323" t="str">
        <f t="shared" si="18"/>
        <v>01176a</v>
      </c>
      <c r="G323" t="str">
        <f t="shared" si="19"/>
        <v>01178b</v>
      </c>
      <c r="H323">
        <f t="shared" si="22"/>
        <v>1</v>
      </c>
      <c r="I323">
        <f t="shared" si="23"/>
        <v>1</v>
      </c>
    </row>
    <row r="324" spans="2:9" x14ac:dyDescent="0.3">
      <c r="B324" s="5" t="s">
        <v>152</v>
      </c>
      <c r="C324" s="5" t="s">
        <v>153</v>
      </c>
      <c r="D324" s="5" t="s">
        <v>154</v>
      </c>
      <c r="E324" s="5" t="s">
        <v>155</v>
      </c>
      <c r="F324" t="str">
        <f t="shared" si="18"/>
        <v>01177a</v>
      </c>
      <c r="G324" t="str">
        <f t="shared" si="19"/>
        <v>01179b</v>
      </c>
      <c r="H324">
        <f t="shared" si="22"/>
        <v>1</v>
      </c>
      <c r="I324">
        <f t="shared" si="23"/>
        <v>2</v>
      </c>
    </row>
    <row r="325" spans="2:9" x14ac:dyDescent="0.3">
      <c r="B325" s="5" t="s">
        <v>145</v>
      </c>
      <c r="C325" s="5" t="s">
        <v>146</v>
      </c>
      <c r="D325" s="5" t="s">
        <v>147</v>
      </c>
      <c r="E325" s="5" t="s">
        <v>148</v>
      </c>
      <c r="F325" t="str">
        <f t="shared" si="18"/>
        <v>01178a</v>
      </c>
      <c r="G325" t="str">
        <f t="shared" si="19"/>
        <v>01175b</v>
      </c>
      <c r="H325">
        <f t="shared" si="22"/>
        <v>1</v>
      </c>
      <c r="I325">
        <f t="shared" si="23"/>
        <v>1</v>
      </c>
    </row>
    <row r="326" spans="2:9" x14ac:dyDescent="0.3">
      <c r="B326" s="5" t="s">
        <v>154</v>
      </c>
      <c r="C326" s="5" t="s">
        <v>156</v>
      </c>
      <c r="D326" s="5" t="s">
        <v>154</v>
      </c>
      <c r="E326" s="5" t="s">
        <v>155</v>
      </c>
      <c r="F326" t="str">
        <f t="shared" si="18"/>
        <v>01179a</v>
      </c>
      <c r="G326" t="str">
        <f t="shared" si="19"/>
        <v>01179b</v>
      </c>
      <c r="H326">
        <f t="shared" si="22"/>
        <v>1</v>
      </c>
      <c r="I326">
        <f t="shared" si="23"/>
        <v>2</v>
      </c>
    </row>
    <row r="327" spans="2:9" x14ac:dyDescent="0.3">
      <c r="B327" s="5" t="s">
        <v>157</v>
      </c>
      <c r="C327" s="5" t="s">
        <v>158</v>
      </c>
      <c r="D327" s="5" t="s">
        <v>157</v>
      </c>
      <c r="E327" s="5" t="s">
        <v>159</v>
      </c>
      <c r="F327" t="str">
        <f t="shared" si="18"/>
        <v>01181a</v>
      </c>
      <c r="G327" t="str">
        <f t="shared" si="19"/>
        <v>01181b</v>
      </c>
      <c r="H327">
        <f t="shared" si="22"/>
        <v>1</v>
      </c>
      <c r="I327">
        <f t="shared" si="23"/>
        <v>1</v>
      </c>
    </row>
    <row r="328" spans="2:9" x14ac:dyDescent="0.3">
      <c r="B328" s="5" t="s">
        <v>164</v>
      </c>
      <c r="C328" s="5" t="s">
        <v>165</v>
      </c>
      <c r="D328" s="5" t="s">
        <v>166</v>
      </c>
      <c r="E328" s="5" t="s">
        <v>167</v>
      </c>
      <c r="F328" t="str">
        <f t="shared" si="18"/>
        <v>011821a</v>
      </c>
      <c r="G328" t="str">
        <f t="shared" si="19"/>
        <v>01183b</v>
      </c>
      <c r="H328">
        <f t="shared" si="22"/>
        <v>1</v>
      </c>
      <c r="I328">
        <f t="shared" si="23"/>
        <v>2</v>
      </c>
    </row>
    <row r="329" spans="2:9" x14ac:dyDescent="0.3">
      <c r="B329" s="5" t="s">
        <v>160</v>
      </c>
      <c r="C329" s="5" t="s">
        <v>161</v>
      </c>
      <c r="D329" s="5" t="s">
        <v>162</v>
      </c>
      <c r="E329" s="5" t="s">
        <v>163</v>
      </c>
      <c r="F329" t="str">
        <f t="shared" si="18"/>
        <v>011822a</v>
      </c>
      <c r="G329" t="str">
        <f t="shared" si="19"/>
        <v>01182b</v>
      </c>
      <c r="H329">
        <f t="shared" si="22"/>
        <v>2</v>
      </c>
      <c r="I329">
        <f t="shared" si="23"/>
        <v>1</v>
      </c>
    </row>
    <row r="330" spans="2:9" x14ac:dyDescent="0.3">
      <c r="B330" s="5" t="s">
        <v>160</v>
      </c>
      <c r="C330" s="5" t="s">
        <v>161</v>
      </c>
      <c r="D330" s="5" t="s">
        <v>166</v>
      </c>
      <c r="E330" s="5" t="s">
        <v>167</v>
      </c>
      <c r="F330" t="str">
        <f t="shared" si="18"/>
        <v>011822a</v>
      </c>
      <c r="G330" t="str">
        <f t="shared" si="19"/>
        <v>01183b</v>
      </c>
      <c r="H330">
        <f t="shared" si="22"/>
        <v>2</v>
      </c>
      <c r="I330">
        <f t="shared" si="23"/>
        <v>2</v>
      </c>
    </row>
    <row r="331" spans="2:9" x14ac:dyDescent="0.3">
      <c r="B331" s="5" t="s">
        <v>166</v>
      </c>
      <c r="C331" s="5" t="s">
        <v>168</v>
      </c>
      <c r="D331" s="5" t="s">
        <v>169</v>
      </c>
      <c r="E331" s="5" t="s">
        <v>170</v>
      </c>
      <c r="F331" t="str">
        <f t="shared" si="18"/>
        <v>01183a</v>
      </c>
      <c r="G331" t="str">
        <f t="shared" si="19"/>
        <v>01185b</v>
      </c>
      <c r="H331">
        <f t="shared" si="22"/>
        <v>1</v>
      </c>
      <c r="I331">
        <f t="shared" si="23"/>
        <v>4</v>
      </c>
    </row>
    <row r="332" spans="2:9" x14ac:dyDescent="0.3">
      <c r="B332" s="5" t="s">
        <v>171</v>
      </c>
      <c r="C332" s="5" t="s">
        <v>172</v>
      </c>
      <c r="D332" s="5" t="s">
        <v>169</v>
      </c>
      <c r="E332" s="5" t="s">
        <v>170</v>
      </c>
      <c r="F332" t="str">
        <f t="shared" si="18"/>
        <v>01184a</v>
      </c>
      <c r="G332" t="str">
        <f t="shared" si="19"/>
        <v>01185b</v>
      </c>
      <c r="H332">
        <f t="shared" si="22"/>
        <v>1</v>
      </c>
      <c r="I332">
        <f t="shared" si="23"/>
        <v>4</v>
      </c>
    </row>
    <row r="333" spans="2:9" x14ac:dyDescent="0.3">
      <c r="B333" s="5" t="s">
        <v>173</v>
      </c>
      <c r="C333" s="5" t="s">
        <v>174</v>
      </c>
      <c r="D333" s="5" t="s">
        <v>169</v>
      </c>
      <c r="E333" s="5" t="s">
        <v>170</v>
      </c>
      <c r="F333" t="str">
        <f t="shared" si="18"/>
        <v>011841a</v>
      </c>
      <c r="G333" t="str">
        <f t="shared" si="19"/>
        <v>01185b</v>
      </c>
      <c r="H333">
        <f t="shared" si="22"/>
        <v>1</v>
      </c>
      <c r="I333">
        <f t="shared" si="23"/>
        <v>4</v>
      </c>
    </row>
    <row r="334" spans="2:9" x14ac:dyDescent="0.3">
      <c r="B334" s="5" t="s">
        <v>169</v>
      </c>
      <c r="C334" s="5" t="s">
        <v>177</v>
      </c>
      <c r="D334" s="5" t="s">
        <v>178</v>
      </c>
      <c r="E334" s="5" t="s">
        <v>179</v>
      </c>
      <c r="F334" t="str">
        <f t="shared" ref="F334:F398" si="24">B334&amp;"a"</f>
        <v>01185a</v>
      </c>
      <c r="G334" t="str">
        <f t="shared" ref="G334:G398" si="25">D334&amp;"b"</f>
        <v>01186b</v>
      </c>
      <c r="H334">
        <f t="shared" si="22"/>
        <v>1</v>
      </c>
      <c r="I334">
        <f t="shared" si="23"/>
        <v>1</v>
      </c>
    </row>
    <row r="335" spans="2:9" x14ac:dyDescent="0.3">
      <c r="B335" s="5" t="s">
        <v>182</v>
      </c>
      <c r="C335" s="5" t="s">
        <v>190</v>
      </c>
      <c r="D335" s="5" t="s">
        <v>180</v>
      </c>
      <c r="E335" s="5" t="s">
        <v>191</v>
      </c>
      <c r="F335" t="str">
        <f t="shared" si="24"/>
        <v>01191a</v>
      </c>
      <c r="G335" t="str">
        <f t="shared" si="25"/>
        <v>01193b</v>
      </c>
      <c r="H335">
        <f t="shared" si="22"/>
        <v>1</v>
      </c>
      <c r="I335">
        <f t="shared" si="23"/>
        <v>2</v>
      </c>
    </row>
    <row r="336" spans="2:9" x14ac:dyDescent="0.3">
      <c r="B336" s="5" t="s">
        <v>188</v>
      </c>
      <c r="C336" s="5" t="s">
        <v>192</v>
      </c>
      <c r="D336" s="5" t="s">
        <v>180</v>
      </c>
      <c r="E336" s="5" t="s">
        <v>191</v>
      </c>
      <c r="F336" t="str">
        <f t="shared" si="24"/>
        <v>01192a</v>
      </c>
      <c r="G336" t="str">
        <f t="shared" si="25"/>
        <v>01193b</v>
      </c>
      <c r="H336">
        <f t="shared" si="22"/>
        <v>2</v>
      </c>
      <c r="I336">
        <f t="shared" si="23"/>
        <v>2</v>
      </c>
    </row>
    <row r="337" spans="2:9" x14ac:dyDescent="0.3">
      <c r="B337" s="5" t="s">
        <v>188</v>
      </c>
      <c r="C337" s="5" t="s">
        <v>192</v>
      </c>
      <c r="D337" s="5" t="s">
        <v>184</v>
      </c>
      <c r="E337" s="5" t="s">
        <v>193</v>
      </c>
      <c r="F337" t="str">
        <f t="shared" si="24"/>
        <v>01192a</v>
      </c>
      <c r="G337" t="str">
        <f t="shared" si="25"/>
        <v>01194b</v>
      </c>
      <c r="H337">
        <f t="shared" si="22"/>
        <v>2</v>
      </c>
      <c r="I337">
        <f t="shared" si="23"/>
        <v>2</v>
      </c>
    </row>
    <row r="338" spans="2:9" x14ac:dyDescent="0.3">
      <c r="B338" s="5" t="s">
        <v>180</v>
      </c>
      <c r="C338" s="5" t="s">
        <v>181</v>
      </c>
      <c r="D338" s="5" t="s">
        <v>182</v>
      </c>
      <c r="E338" s="5" t="s">
        <v>183</v>
      </c>
      <c r="F338" t="str">
        <f t="shared" si="24"/>
        <v>01193a</v>
      </c>
      <c r="G338" t="str">
        <f t="shared" si="25"/>
        <v>01191b</v>
      </c>
      <c r="H338">
        <f t="shared" si="22"/>
        <v>3</v>
      </c>
      <c r="I338">
        <f t="shared" si="23"/>
        <v>3</v>
      </c>
    </row>
    <row r="339" spans="2:9" x14ac:dyDescent="0.3">
      <c r="B339" s="5" t="s">
        <v>180</v>
      </c>
      <c r="C339" s="5" t="s">
        <v>181</v>
      </c>
      <c r="D339" s="5" t="s">
        <v>188</v>
      </c>
      <c r="E339" s="5" t="s">
        <v>189</v>
      </c>
      <c r="F339" t="str">
        <f t="shared" si="24"/>
        <v>01193a</v>
      </c>
      <c r="G339" t="str">
        <f t="shared" si="25"/>
        <v>01192b</v>
      </c>
      <c r="H339">
        <f t="shared" si="22"/>
        <v>3</v>
      </c>
      <c r="I339">
        <f t="shared" si="23"/>
        <v>1</v>
      </c>
    </row>
    <row r="340" spans="2:9" x14ac:dyDescent="0.3">
      <c r="B340" s="5" t="s">
        <v>180</v>
      </c>
      <c r="C340" s="5" t="s">
        <v>181</v>
      </c>
      <c r="D340" s="5" t="s">
        <v>194</v>
      </c>
      <c r="E340" s="5" t="s">
        <v>195</v>
      </c>
      <c r="F340" t="str">
        <f t="shared" si="24"/>
        <v>01193a</v>
      </c>
      <c r="G340" t="str">
        <f t="shared" si="25"/>
        <v>01199b</v>
      </c>
      <c r="H340">
        <f t="shared" si="22"/>
        <v>3</v>
      </c>
      <c r="I340">
        <f t="shared" si="23"/>
        <v>1</v>
      </c>
    </row>
    <row r="341" spans="2:9" x14ac:dyDescent="0.3">
      <c r="B341" s="7" t="s">
        <v>184</v>
      </c>
      <c r="C341" s="8" t="s">
        <v>185</v>
      </c>
      <c r="D341" s="5" t="s">
        <v>182</v>
      </c>
      <c r="E341" s="5" t="s">
        <v>183</v>
      </c>
      <c r="F341" t="str">
        <f t="shared" si="24"/>
        <v>01194a</v>
      </c>
      <c r="G341" t="str">
        <f t="shared" si="25"/>
        <v>01191b</v>
      </c>
      <c r="H341">
        <f t="shared" si="22"/>
        <v>1</v>
      </c>
      <c r="I341">
        <f t="shared" si="23"/>
        <v>3</v>
      </c>
    </row>
    <row r="342" spans="2:9" x14ac:dyDescent="0.3">
      <c r="B342" s="7" t="s">
        <v>186</v>
      </c>
      <c r="C342" s="8" t="s">
        <v>187</v>
      </c>
      <c r="D342" s="5" t="s">
        <v>182</v>
      </c>
      <c r="E342" s="5" t="s">
        <v>183</v>
      </c>
      <c r="F342" t="str">
        <f t="shared" si="24"/>
        <v>01197a</v>
      </c>
      <c r="G342" t="str">
        <f t="shared" si="25"/>
        <v>01191b</v>
      </c>
      <c r="H342">
        <f t="shared" si="22"/>
        <v>1</v>
      </c>
      <c r="I342">
        <f t="shared" si="23"/>
        <v>3</v>
      </c>
    </row>
    <row r="343" spans="2:9" x14ac:dyDescent="0.3">
      <c r="B343" s="5" t="s">
        <v>200</v>
      </c>
      <c r="C343" s="5" t="s">
        <v>201</v>
      </c>
      <c r="D343" s="5" t="s">
        <v>202</v>
      </c>
      <c r="E343" s="5" t="s">
        <v>203</v>
      </c>
      <c r="F343" t="str">
        <f t="shared" si="24"/>
        <v>01211a</v>
      </c>
      <c r="G343" t="str">
        <f t="shared" si="25"/>
        <v>01220b</v>
      </c>
      <c r="H343">
        <f t="shared" si="22"/>
        <v>1</v>
      </c>
      <c r="I343">
        <f t="shared" si="23"/>
        <v>1</v>
      </c>
    </row>
    <row r="344" spans="2:9" x14ac:dyDescent="0.3">
      <c r="B344" s="5" t="s">
        <v>204</v>
      </c>
      <c r="C344" s="5" t="s">
        <v>205</v>
      </c>
      <c r="D344" s="5" t="s">
        <v>206</v>
      </c>
      <c r="E344" s="5" t="s">
        <v>207</v>
      </c>
      <c r="F344" t="str">
        <f t="shared" si="24"/>
        <v>01212a</v>
      </c>
      <c r="G344" t="str">
        <f t="shared" si="25"/>
        <v>01230b</v>
      </c>
      <c r="H344">
        <f t="shared" si="22"/>
        <v>1</v>
      </c>
      <c r="I344">
        <f t="shared" si="23"/>
        <v>1</v>
      </c>
    </row>
    <row r="345" spans="2:9" x14ac:dyDescent="0.3">
      <c r="B345" s="5" t="s">
        <v>175</v>
      </c>
      <c r="C345" s="5" t="s">
        <v>176</v>
      </c>
      <c r="D345" s="5" t="s">
        <v>169</v>
      </c>
      <c r="E345" s="5" t="s">
        <v>170</v>
      </c>
      <c r="F345" t="str">
        <f t="shared" si="24"/>
        <v>01213a</v>
      </c>
      <c r="G345" t="str">
        <f t="shared" si="25"/>
        <v>01185b</v>
      </c>
      <c r="H345">
        <f t="shared" si="22"/>
        <v>2</v>
      </c>
      <c r="I345">
        <f t="shared" si="23"/>
        <v>4</v>
      </c>
    </row>
    <row r="346" spans="2:9" x14ac:dyDescent="0.3">
      <c r="B346" s="5" t="s">
        <v>175</v>
      </c>
      <c r="C346" s="5" t="s">
        <v>176</v>
      </c>
      <c r="D346" s="5" t="s">
        <v>208</v>
      </c>
      <c r="E346" s="5" t="s">
        <v>209</v>
      </c>
      <c r="F346" t="str">
        <f t="shared" si="24"/>
        <v>01213a</v>
      </c>
      <c r="G346" t="str">
        <f t="shared" si="25"/>
        <v>01240b</v>
      </c>
      <c r="H346">
        <f t="shared" si="22"/>
        <v>2</v>
      </c>
      <c r="I346">
        <f t="shared" si="23"/>
        <v>1</v>
      </c>
    </row>
    <row r="347" spans="2:9" x14ac:dyDescent="0.3">
      <c r="B347" s="5" t="s">
        <v>210</v>
      </c>
      <c r="C347" s="5" t="s">
        <v>211</v>
      </c>
      <c r="D347" s="5" t="s">
        <v>212</v>
      </c>
      <c r="E347" s="5" t="s">
        <v>211</v>
      </c>
      <c r="F347" t="str">
        <f t="shared" si="24"/>
        <v>01221a</v>
      </c>
      <c r="G347" t="str">
        <f t="shared" si="25"/>
        <v>01250b</v>
      </c>
      <c r="H347">
        <f t="shared" si="22"/>
        <v>2</v>
      </c>
      <c r="I347">
        <f t="shared" si="23"/>
        <v>1</v>
      </c>
    </row>
    <row r="348" spans="2:9" x14ac:dyDescent="0.3">
      <c r="B348" s="5" t="s">
        <v>210</v>
      </c>
      <c r="C348" s="5" t="s">
        <v>211</v>
      </c>
      <c r="D348" s="5" t="s">
        <v>216</v>
      </c>
      <c r="E348" s="5" t="s">
        <v>217</v>
      </c>
      <c r="F348" t="str">
        <f t="shared" si="24"/>
        <v>01221a</v>
      </c>
      <c r="G348" t="str">
        <f t="shared" si="25"/>
        <v>01290b</v>
      </c>
      <c r="H348">
        <f t="shared" si="22"/>
        <v>2</v>
      </c>
      <c r="I348">
        <f t="shared" si="23"/>
        <v>2</v>
      </c>
    </row>
    <row r="349" spans="2:9" x14ac:dyDescent="0.3">
      <c r="B349" s="7" t="s">
        <v>213</v>
      </c>
      <c r="C349" s="8" t="s">
        <v>214</v>
      </c>
      <c r="D349" s="5" t="s">
        <v>215</v>
      </c>
      <c r="E349" s="5" t="s">
        <v>214</v>
      </c>
      <c r="F349" t="str">
        <f t="shared" si="24"/>
        <v>012221a</v>
      </c>
      <c r="G349" t="str">
        <f t="shared" si="25"/>
        <v>01260b</v>
      </c>
      <c r="H349">
        <f t="shared" si="22"/>
        <v>1</v>
      </c>
      <c r="I349">
        <f t="shared" si="23"/>
        <v>1</v>
      </c>
    </row>
    <row r="350" spans="2:9" x14ac:dyDescent="0.3">
      <c r="B350" s="5" t="s">
        <v>218</v>
      </c>
      <c r="C350" s="5" t="s">
        <v>219</v>
      </c>
      <c r="D350" s="5" t="s">
        <v>216</v>
      </c>
      <c r="E350" s="5" t="s">
        <v>217</v>
      </c>
      <c r="F350" t="str">
        <f t="shared" si="24"/>
        <v>012222a</v>
      </c>
      <c r="G350" t="str">
        <f t="shared" si="25"/>
        <v>01290b</v>
      </c>
      <c r="H350">
        <f t="shared" si="22"/>
        <v>1</v>
      </c>
      <c r="I350">
        <f t="shared" si="23"/>
        <v>2</v>
      </c>
    </row>
    <row r="351" spans="2:9" x14ac:dyDescent="0.3">
      <c r="B351" s="5" t="s">
        <v>196</v>
      </c>
      <c r="C351" s="5" t="s">
        <v>197</v>
      </c>
      <c r="D351" s="5" t="s">
        <v>198</v>
      </c>
      <c r="E351" s="5" t="s">
        <v>199</v>
      </c>
      <c r="F351" t="str">
        <f t="shared" si="24"/>
        <v>01223a</v>
      </c>
      <c r="G351" t="str">
        <f t="shared" si="25"/>
        <v>01210b</v>
      </c>
      <c r="H351">
        <f t="shared" si="22"/>
        <v>1</v>
      </c>
      <c r="I351">
        <f t="shared" si="23"/>
        <v>1</v>
      </c>
    </row>
    <row r="352" spans="2:9" x14ac:dyDescent="0.3">
      <c r="B352" s="5" t="s">
        <v>220</v>
      </c>
      <c r="C352" s="5" t="s">
        <v>221</v>
      </c>
      <c r="D352" s="5" t="s">
        <v>222</v>
      </c>
      <c r="E352" s="5" t="s">
        <v>223</v>
      </c>
      <c r="F352" t="str">
        <f t="shared" si="24"/>
        <v>02114a</v>
      </c>
      <c r="G352" t="str">
        <f t="shared" si="25"/>
        <v>02110b</v>
      </c>
      <c r="H352">
        <f t="shared" si="22"/>
        <v>1</v>
      </c>
      <c r="I352">
        <f t="shared" si="23"/>
        <v>1</v>
      </c>
    </row>
    <row r="353" spans="2:9" x14ac:dyDescent="0.3">
      <c r="B353" s="5" t="s">
        <v>239</v>
      </c>
      <c r="C353" s="5" t="s">
        <v>240</v>
      </c>
      <c r="D353" s="5" t="s">
        <v>241</v>
      </c>
      <c r="E353" s="5" t="s">
        <v>242</v>
      </c>
      <c r="F353" t="str">
        <f t="shared" si="24"/>
        <v>02115a</v>
      </c>
      <c r="G353" t="str">
        <f t="shared" si="25"/>
        <v>02190b</v>
      </c>
      <c r="H353">
        <f t="shared" si="22"/>
        <v>1</v>
      </c>
      <c r="I353">
        <f t="shared" si="23"/>
        <v>1</v>
      </c>
    </row>
    <row r="354" spans="2:9" x14ac:dyDescent="0.3">
      <c r="B354" s="5" t="s">
        <v>224</v>
      </c>
      <c r="C354" s="5" t="s">
        <v>225</v>
      </c>
      <c r="D354" s="5" t="s">
        <v>226</v>
      </c>
      <c r="E354" s="5" t="s">
        <v>227</v>
      </c>
      <c r="F354" t="str">
        <f t="shared" si="24"/>
        <v>02125a</v>
      </c>
      <c r="G354" t="str">
        <f t="shared" si="25"/>
        <v>02121b</v>
      </c>
      <c r="H354">
        <f t="shared" si="22"/>
        <v>1</v>
      </c>
      <c r="I354">
        <f t="shared" si="23"/>
        <v>1</v>
      </c>
    </row>
    <row r="355" spans="2:9" x14ac:dyDescent="0.3">
      <c r="B355" s="5" t="s">
        <v>228</v>
      </c>
      <c r="C355" s="5" t="s">
        <v>229</v>
      </c>
      <c r="D355" s="5" t="s">
        <v>230</v>
      </c>
      <c r="E355" s="5" t="s">
        <v>231</v>
      </c>
      <c r="F355" t="str">
        <f t="shared" si="24"/>
        <v>02126a</v>
      </c>
      <c r="G355" t="str">
        <f t="shared" si="25"/>
        <v>02122b</v>
      </c>
      <c r="H355">
        <f t="shared" si="22"/>
        <v>1</v>
      </c>
      <c r="I355">
        <f t="shared" si="23"/>
        <v>1</v>
      </c>
    </row>
    <row r="356" spans="2:9" x14ac:dyDescent="0.3">
      <c r="B356" s="5" t="s">
        <v>232</v>
      </c>
      <c r="C356" s="5" t="s">
        <v>233</v>
      </c>
      <c r="D356" s="5" t="s">
        <v>234</v>
      </c>
      <c r="E356" s="5" t="s">
        <v>235</v>
      </c>
      <c r="F356" t="str">
        <f t="shared" si="24"/>
        <v>02131a</v>
      </c>
      <c r="G356" t="str">
        <f t="shared" si="25"/>
        <v>0213b</v>
      </c>
      <c r="H356">
        <f t="shared" si="22"/>
        <v>1</v>
      </c>
      <c r="I356">
        <f t="shared" si="23"/>
        <v>1</v>
      </c>
    </row>
    <row r="357" spans="2:9" x14ac:dyDescent="0.3">
      <c r="B357" s="5" t="s">
        <v>236</v>
      </c>
      <c r="C357" s="5" t="s">
        <v>237</v>
      </c>
      <c r="D357" s="5" t="s">
        <v>238</v>
      </c>
      <c r="E357" s="5" t="s">
        <v>235</v>
      </c>
      <c r="F357" t="str">
        <f t="shared" si="24"/>
        <v>02132a</v>
      </c>
      <c r="G357" t="str">
        <f t="shared" si="25"/>
        <v>02130b</v>
      </c>
      <c r="H357">
        <f t="shared" si="22"/>
        <v>1</v>
      </c>
      <c r="I357">
        <f t="shared" si="23"/>
        <v>1</v>
      </c>
    </row>
    <row r="358" spans="2:9" x14ac:dyDescent="0.3">
      <c r="B358" s="5" t="s">
        <v>243</v>
      </c>
      <c r="C358" s="5" t="s">
        <v>244</v>
      </c>
      <c r="D358" s="5" t="s">
        <v>245</v>
      </c>
      <c r="E358" s="5" t="s">
        <v>244</v>
      </c>
      <c r="F358" t="str">
        <f t="shared" si="24"/>
        <v>02211a</v>
      </c>
      <c r="G358" t="str">
        <f t="shared" si="25"/>
        <v>02301b</v>
      </c>
      <c r="H358">
        <f t="shared" si="22"/>
        <v>1</v>
      </c>
      <c r="I358">
        <f t="shared" si="23"/>
        <v>1</v>
      </c>
    </row>
    <row r="359" spans="2:9" x14ac:dyDescent="0.3">
      <c r="B359" s="5" t="s">
        <v>246</v>
      </c>
      <c r="C359" s="5" t="s">
        <v>247</v>
      </c>
      <c r="D359" s="5" t="s">
        <v>248</v>
      </c>
      <c r="E359" s="5" t="s">
        <v>249</v>
      </c>
      <c r="F359" t="str">
        <f t="shared" si="24"/>
        <v>02212a</v>
      </c>
      <c r="G359" t="str">
        <f t="shared" si="25"/>
        <v>02302b</v>
      </c>
      <c r="H359">
        <f t="shared" si="22"/>
        <v>1</v>
      </c>
      <c r="I359">
        <f t="shared" si="23"/>
        <v>1</v>
      </c>
    </row>
    <row r="360" spans="2:9" x14ac:dyDescent="0.3">
      <c r="B360" s="5" t="s">
        <v>250</v>
      </c>
      <c r="C360" s="5" t="s">
        <v>251</v>
      </c>
      <c r="D360" s="5" t="s">
        <v>252</v>
      </c>
      <c r="E360" s="5" t="s">
        <v>253</v>
      </c>
      <c r="F360" t="str">
        <f t="shared" si="24"/>
        <v>02214a</v>
      </c>
      <c r="G360" t="str">
        <f t="shared" si="25"/>
        <v>02309b</v>
      </c>
      <c r="H360">
        <f t="shared" si="22"/>
        <v>1</v>
      </c>
      <c r="I360">
        <f t="shared" si="23"/>
        <v>2</v>
      </c>
    </row>
    <row r="361" spans="2:9" x14ac:dyDescent="0.3">
      <c r="B361" s="5" t="s">
        <v>254</v>
      </c>
      <c r="C361" s="5" t="s">
        <v>255</v>
      </c>
      <c r="D361" s="5" t="s">
        <v>252</v>
      </c>
      <c r="E361" s="5" t="s">
        <v>253</v>
      </c>
      <c r="F361" t="str">
        <f t="shared" si="24"/>
        <v>02216a</v>
      </c>
      <c r="G361" t="str">
        <f t="shared" si="25"/>
        <v>02309b</v>
      </c>
      <c r="H361">
        <f t="shared" si="22"/>
        <v>1</v>
      </c>
      <c r="I361">
        <f t="shared" si="23"/>
        <v>2</v>
      </c>
    </row>
    <row r="362" spans="2:9" x14ac:dyDescent="0.3">
      <c r="B362" s="5" t="s">
        <v>256</v>
      </c>
      <c r="C362" s="5" t="s">
        <v>257</v>
      </c>
      <c r="D362" s="5" t="s">
        <v>256</v>
      </c>
      <c r="E362" s="5" t="s">
        <v>257</v>
      </c>
      <c r="F362" t="str">
        <f t="shared" si="24"/>
        <v>0311a</v>
      </c>
      <c r="G362" t="str">
        <f t="shared" si="25"/>
        <v>0311b</v>
      </c>
      <c r="H362">
        <f t="shared" si="22"/>
        <v>1</v>
      </c>
      <c r="I362">
        <f t="shared" si="23"/>
        <v>1</v>
      </c>
    </row>
    <row r="363" spans="2:9" x14ac:dyDescent="0.3">
      <c r="B363" s="5" t="s">
        <v>258</v>
      </c>
      <c r="C363" s="5" t="s">
        <v>259</v>
      </c>
      <c r="D363" s="5" t="s">
        <v>258</v>
      </c>
      <c r="E363" s="5" t="s">
        <v>260</v>
      </c>
      <c r="F363" t="str">
        <f t="shared" si="24"/>
        <v>03121a</v>
      </c>
      <c r="G363" t="str">
        <f t="shared" si="25"/>
        <v>03121b</v>
      </c>
      <c r="H363">
        <f t="shared" si="22"/>
        <v>1</v>
      </c>
      <c r="I363">
        <f t="shared" si="23"/>
        <v>2</v>
      </c>
    </row>
    <row r="364" spans="2:9" x14ac:dyDescent="0.3">
      <c r="B364" s="5" t="s">
        <v>263</v>
      </c>
      <c r="C364" s="5" t="s">
        <v>264</v>
      </c>
      <c r="D364" s="5" t="s">
        <v>263</v>
      </c>
      <c r="E364" s="5" t="s">
        <v>265</v>
      </c>
      <c r="F364" t="str">
        <f t="shared" si="24"/>
        <v>03122a</v>
      </c>
      <c r="G364" t="str">
        <f t="shared" si="25"/>
        <v>03122b</v>
      </c>
      <c r="H364">
        <f t="shared" si="22"/>
        <v>1</v>
      </c>
      <c r="I364">
        <f t="shared" si="23"/>
        <v>2</v>
      </c>
    </row>
    <row r="365" spans="2:9" x14ac:dyDescent="0.3">
      <c r="B365" s="5" t="s">
        <v>261</v>
      </c>
      <c r="C365" s="5" t="s">
        <v>262</v>
      </c>
      <c r="D365" s="5" t="s">
        <v>258</v>
      </c>
      <c r="E365" s="5" t="s">
        <v>260</v>
      </c>
      <c r="F365" t="str">
        <f t="shared" si="24"/>
        <v>03123a</v>
      </c>
      <c r="G365" t="str">
        <f t="shared" si="25"/>
        <v>03121b</v>
      </c>
      <c r="H365">
        <f t="shared" si="22"/>
        <v>3</v>
      </c>
      <c r="I365">
        <f t="shared" si="23"/>
        <v>2</v>
      </c>
    </row>
    <row r="366" spans="2:9" x14ac:dyDescent="0.3">
      <c r="B366" s="5" t="s">
        <v>261</v>
      </c>
      <c r="C366" s="5" t="s">
        <v>262</v>
      </c>
      <c r="D366" s="5" t="s">
        <v>263</v>
      </c>
      <c r="E366" s="5" t="s">
        <v>265</v>
      </c>
      <c r="F366" t="str">
        <f t="shared" si="24"/>
        <v>03123a</v>
      </c>
      <c r="G366" t="str">
        <f t="shared" si="25"/>
        <v>03122b</v>
      </c>
      <c r="H366">
        <f t="shared" si="22"/>
        <v>3</v>
      </c>
      <c r="I366">
        <f t="shared" si="23"/>
        <v>2</v>
      </c>
    </row>
    <row r="367" spans="2:9" x14ac:dyDescent="0.3">
      <c r="B367" s="5" t="s">
        <v>261</v>
      </c>
      <c r="C367" s="5" t="s">
        <v>262</v>
      </c>
      <c r="D367" s="5" t="s">
        <v>261</v>
      </c>
      <c r="E367" s="5" t="s">
        <v>266</v>
      </c>
      <c r="F367" t="str">
        <f t="shared" si="24"/>
        <v>03123a</v>
      </c>
      <c r="G367" t="str">
        <f t="shared" si="25"/>
        <v>03123b</v>
      </c>
      <c r="H367">
        <f t="shared" si="22"/>
        <v>3</v>
      </c>
      <c r="I367">
        <f t="shared" si="23"/>
        <v>1</v>
      </c>
    </row>
    <row r="368" spans="2:9" x14ac:dyDescent="0.3">
      <c r="B368" s="5" t="s">
        <v>267</v>
      </c>
      <c r="C368" s="5" t="s">
        <v>268</v>
      </c>
      <c r="D368" s="5" t="s">
        <v>267</v>
      </c>
      <c r="E368" s="5" t="s">
        <v>269</v>
      </c>
      <c r="F368" t="str">
        <f t="shared" si="24"/>
        <v>0313a</v>
      </c>
      <c r="G368" t="str">
        <f t="shared" si="25"/>
        <v>0313b</v>
      </c>
      <c r="H368">
        <f t="shared" si="22"/>
        <v>1</v>
      </c>
      <c r="I368">
        <f t="shared" si="23"/>
        <v>1</v>
      </c>
    </row>
    <row r="369" spans="2:9" x14ac:dyDescent="0.3">
      <c r="B369" s="5" t="s">
        <v>270</v>
      </c>
      <c r="C369" s="5" t="s">
        <v>271</v>
      </c>
      <c r="D369" s="5" t="s">
        <v>272</v>
      </c>
      <c r="E369" s="5" t="s">
        <v>273</v>
      </c>
      <c r="F369" t="str">
        <f t="shared" si="24"/>
        <v>0314a</v>
      </c>
      <c r="G369" t="str">
        <f t="shared" si="25"/>
        <v>03141b</v>
      </c>
      <c r="H369">
        <f t="shared" si="22"/>
        <v>1</v>
      </c>
      <c r="I369">
        <f t="shared" si="23"/>
        <v>1</v>
      </c>
    </row>
    <row r="370" spans="2:9" x14ac:dyDescent="0.3">
      <c r="B370" s="5" t="s">
        <v>274</v>
      </c>
      <c r="C370" s="5" t="s">
        <v>275</v>
      </c>
      <c r="D370" s="5" t="s">
        <v>274</v>
      </c>
      <c r="E370" s="5" t="s">
        <v>276</v>
      </c>
      <c r="F370" t="str">
        <f t="shared" si="24"/>
        <v>03211a</v>
      </c>
      <c r="G370" t="str">
        <f t="shared" si="25"/>
        <v>03211b</v>
      </c>
      <c r="H370">
        <f t="shared" si="22"/>
        <v>1</v>
      </c>
      <c r="I370">
        <f t="shared" si="23"/>
        <v>1</v>
      </c>
    </row>
    <row r="371" spans="2:9" x14ac:dyDescent="0.3">
      <c r="B371" s="5" t="s">
        <v>277</v>
      </c>
      <c r="C371" s="5" t="s">
        <v>278</v>
      </c>
      <c r="D371" s="5" t="s">
        <v>277</v>
      </c>
      <c r="E371" s="5" t="s">
        <v>279</v>
      </c>
      <c r="F371" t="str">
        <f t="shared" si="24"/>
        <v>03212a</v>
      </c>
      <c r="G371" t="str">
        <f t="shared" si="25"/>
        <v>03212b</v>
      </c>
      <c r="H371">
        <f t="shared" si="22"/>
        <v>1</v>
      </c>
      <c r="I371">
        <f t="shared" si="23"/>
        <v>1</v>
      </c>
    </row>
    <row r="372" spans="2:9" x14ac:dyDescent="0.3">
      <c r="B372" s="5" t="s">
        <v>280</v>
      </c>
      <c r="C372" s="5" t="s">
        <v>281</v>
      </c>
      <c r="D372" s="5" t="s">
        <v>280</v>
      </c>
      <c r="E372" s="5" t="s">
        <v>282</v>
      </c>
      <c r="F372" t="str">
        <f t="shared" si="24"/>
        <v>03213a</v>
      </c>
      <c r="G372" t="str">
        <f t="shared" si="25"/>
        <v>03213b</v>
      </c>
      <c r="H372">
        <f t="shared" si="22"/>
        <v>1</v>
      </c>
      <c r="I372">
        <f t="shared" si="23"/>
        <v>1</v>
      </c>
    </row>
    <row r="373" spans="2:9" x14ac:dyDescent="0.3">
      <c r="B373" s="5" t="s">
        <v>283</v>
      </c>
      <c r="C373" s="5" t="s">
        <v>284</v>
      </c>
      <c r="D373" s="5" t="s">
        <v>285</v>
      </c>
      <c r="E373" s="5" t="s">
        <v>286</v>
      </c>
      <c r="F373" t="str">
        <f t="shared" si="24"/>
        <v>0322a</v>
      </c>
      <c r="G373" t="str">
        <f t="shared" si="25"/>
        <v>03220b</v>
      </c>
      <c r="H373">
        <f t="shared" si="22"/>
        <v>1</v>
      </c>
      <c r="I373">
        <f t="shared" si="23"/>
        <v>1</v>
      </c>
    </row>
    <row r="374" spans="2:9" x14ac:dyDescent="0.3">
      <c r="B374" s="5" t="s">
        <v>287</v>
      </c>
      <c r="C374" s="5" t="s">
        <v>288</v>
      </c>
      <c r="D374" s="5" t="s">
        <v>287</v>
      </c>
      <c r="E374" s="9" t="s">
        <v>289</v>
      </c>
      <c r="F374" t="str">
        <f t="shared" si="24"/>
        <v>0411a</v>
      </c>
      <c r="G374" t="str">
        <f t="shared" si="25"/>
        <v>0411b</v>
      </c>
      <c r="H374">
        <f t="shared" si="22"/>
        <v>2</v>
      </c>
      <c r="I374">
        <f t="shared" si="23"/>
        <v>1</v>
      </c>
    </row>
    <row r="375" spans="2:9" x14ac:dyDescent="0.3">
      <c r="B375" s="7" t="s">
        <v>287</v>
      </c>
      <c r="C375" s="8" t="s">
        <v>288</v>
      </c>
      <c r="D375" s="5" t="s">
        <v>659</v>
      </c>
      <c r="E375" s="5" t="s">
        <v>660</v>
      </c>
      <c r="F375" t="str">
        <f t="shared" si="24"/>
        <v>0411a</v>
      </c>
      <c r="G375" t="str">
        <f t="shared" si="25"/>
        <v>11203b</v>
      </c>
      <c r="H375">
        <f t="shared" si="22"/>
        <v>2</v>
      </c>
      <c r="I375">
        <f t="shared" si="23"/>
        <v>2</v>
      </c>
    </row>
    <row r="376" spans="2:9" x14ac:dyDescent="0.3">
      <c r="B376" s="5" t="s">
        <v>290</v>
      </c>
      <c r="C376" s="5" t="s">
        <v>291</v>
      </c>
      <c r="D376" s="5" t="s">
        <v>290</v>
      </c>
      <c r="E376" s="5" t="s">
        <v>292</v>
      </c>
      <c r="F376" t="str">
        <f t="shared" si="24"/>
        <v>0421a</v>
      </c>
      <c r="G376" t="str">
        <f t="shared" si="25"/>
        <v>0421b</v>
      </c>
      <c r="H376">
        <f t="shared" si="22"/>
        <v>1</v>
      </c>
      <c r="I376">
        <f t="shared" si="23"/>
        <v>1</v>
      </c>
    </row>
    <row r="377" spans="2:9" x14ac:dyDescent="0.3">
      <c r="B377" s="5" t="s">
        <v>293</v>
      </c>
      <c r="C377" s="5" t="s">
        <v>294</v>
      </c>
      <c r="D377" s="5" t="s">
        <v>295</v>
      </c>
      <c r="E377" s="5" t="s">
        <v>296</v>
      </c>
      <c r="F377" t="str">
        <f t="shared" si="24"/>
        <v>0431a</v>
      </c>
      <c r="G377" t="str">
        <f t="shared" si="25"/>
        <v>04311b</v>
      </c>
      <c r="H377">
        <f t="shared" si="22"/>
        <v>1</v>
      </c>
      <c r="I377">
        <f t="shared" si="23"/>
        <v>1</v>
      </c>
    </row>
    <row r="378" spans="2:9" x14ac:dyDescent="0.3">
      <c r="B378" s="5" t="s">
        <v>297</v>
      </c>
      <c r="C378" s="5" t="s">
        <v>298</v>
      </c>
      <c r="D378" s="5" t="s">
        <v>299</v>
      </c>
      <c r="E378" s="5" t="s">
        <v>300</v>
      </c>
      <c r="F378" t="str">
        <f t="shared" si="24"/>
        <v>0432a</v>
      </c>
      <c r="G378" t="str">
        <f t="shared" si="25"/>
        <v>04320b</v>
      </c>
      <c r="H378">
        <f t="shared" si="22"/>
        <v>1</v>
      </c>
      <c r="I378">
        <f t="shared" si="23"/>
        <v>2</v>
      </c>
    </row>
    <row r="379" spans="2:9" x14ac:dyDescent="0.3">
      <c r="B379" s="5" t="s">
        <v>306</v>
      </c>
      <c r="C379" s="5" t="s">
        <v>307</v>
      </c>
      <c r="D379" s="5" t="s">
        <v>308</v>
      </c>
      <c r="E379" s="5" t="s">
        <v>309</v>
      </c>
      <c r="F379" t="str">
        <f t="shared" si="24"/>
        <v>0441a</v>
      </c>
      <c r="G379" t="str">
        <f t="shared" si="25"/>
        <v>04420b</v>
      </c>
      <c r="H379">
        <f t="shared" si="22"/>
        <v>1</v>
      </c>
      <c r="I379">
        <f t="shared" si="23"/>
        <v>1</v>
      </c>
    </row>
    <row r="380" spans="2:9" x14ac:dyDescent="0.3">
      <c r="B380" s="5" t="s">
        <v>310</v>
      </c>
      <c r="C380" s="5" t="s">
        <v>311</v>
      </c>
      <c r="D380" s="5" t="s">
        <v>312</v>
      </c>
      <c r="E380" s="5" t="s">
        <v>313</v>
      </c>
      <c r="F380" t="str">
        <f t="shared" si="24"/>
        <v>0442a</v>
      </c>
      <c r="G380" t="str">
        <f t="shared" si="25"/>
        <v>04431b</v>
      </c>
      <c r="H380">
        <f t="shared" ref="H380:H443" si="26">COUNTIF($F$12:$F$263,F380)</f>
        <v>1</v>
      </c>
      <c r="I380">
        <f t="shared" ref="I380:I443" si="27">COUNTIF($G$12:$G$263,G380)</f>
        <v>1</v>
      </c>
    </row>
    <row r="381" spans="2:9" x14ac:dyDescent="0.3">
      <c r="B381" s="5" t="s">
        <v>303</v>
      </c>
      <c r="C381" s="5" t="s">
        <v>211</v>
      </c>
      <c r="D381" s="5" t="s">
        <v>304</v>
      </c>
      <c r="E381" s="5" t="s">
        <v>305</v>
      </c>
      <c r="F381" t="str">
        <f t="shared" si="24"/>
        <v>0443a</v>
      </c>
      <c r="G381" t="str">
        <f t="shared" si="25"/>
        <v>04411b</v>
      </c>
      <c r="H381">
        <f t="shared" si="26"/>
        <v>1</v>
      </c>
      <c r="I381">
        <f t="shared" si="27"/>
        <v>1</v>
      </c>
    </row>
    <row r="382" spans="2:9" x14ac:dyDescent="0.3">
      <c r="B382" s="5" t="s">
        <v>314</v>
      </c>
      <c r="C382" s="5" t="s">
        <v>315</v>
      </c>
      <c r="D382" s="5" t="s">
        <v>314</v>
      </c>
      <c r="E382" s="5" t="s">
        <v>315</v>
      </c>
      <c r="F382" t="str">
        <f t="shared" si="24"/>
        <v>0451a</v>
      </c>
      <c r="G382" t="str">
        <f t="shared" si="25"/>
        <v>0451b</v>
      </c>
      <c r="H382">
        <f t="shared" si="26"/>
        <v>1</v>
      </c>
      <c r="I382">
        <f t="shared" si="27"/>
        <v>1</v>
      </c>
    </row>
    <row r="383" spans="2:9" x14ac:dyDescent="0.3">
      <c r="B383" s="5" t="s">
        <v>316</v>
      </c>
      <c r="C383" s="5" t="s">
        <v>317</v>
      </c>
      <c r="D383" s="5" t="s">
        <v>316</v>
      </c>
      <c r="E383" s="5" t="s">
        <v>318</v>
      </c>
      <c r="F383" t="str">
        <f t="shared" si="24"/>
        <v>0455a</v>
      </c>
      <c r="G383" t="str">
        <f t="shared" si="25"/>
        <v>0455b</v>
      </c>
      <c r="H383">
        <f t="shared" si="26"/>
        <v>1</v>
      </c>
      <c r="I383">
        <f t="shared" si="27"/>
        <v>1</v>
      </c>
    </row>
    <row r="384" spans="2:9" x14ac:dyDescent="0.3">
      <c r="B384" s="5" t="s">
        <v>319</v>
      </c>
      <c r="C384" s="5" t="s">
        <v>320</v>
      </c>
      <c r="D384" s="5" t="s">
        <v>319</v>
      </c>
      <c r="E384" s="5" t="s">
        <v>321</v>
      </c>
      <c r="F384" t="str">
        <f t="shared" si="24"/>
        <v>05111a</v>
      </c>
      <c r="G384" t="str">
        <f t="shared" si="25"/>
        <v>05111b</v>
      </c>
      <c r="H384">
        <f t="shared" si="26"/>
        <v>1</v>
      </c>
      <c r="I384">
        <f t="shared" si="27"/>
        <v>1</v>
      </c>
    </row>
    <row r="385" spans="2:9" x14ac:dyDescent="0.3">
      <c r="B385" s="5" t="s">
        <v>322</v>
      </c>
      <c r="C385" s="5" t="s">
        <v>323</v>
      </c>
      <c r="D385" s="5" t="s">
        <v>324</v>
      </c>
      <c r="E385" s="5" t="s">
        <v>325</v>
      </c>
      <c r="F385" t="str">
        <f t="shared" si="24"/>
        <v>05112a</v>
      </c>
      <c r="G385" t="str">
        <f t="shared" si="25"/>
        <v>05113b</v>
      </c>
      <c r="H385">
        <f t="shared" si="26"/>
        <v>1</v>
      </c>
      <c r="I385">
        <f t="shared" si="27"/>
        <v>1</v>
      </c>
    </row>
    <row r="386" spans="2:9" x14ac:dyDescent="0.3">
      <c r="B386" s="5" t="s">
        <v>324</v>
      </c>
      <c r="C386" s="5" t="s">
        <v>326</v>
      </c>
      <c r="D386" s="5" t="s">
        <v>327</v>
      </c>
      <c r="E386" s="5" t="s">
        <v>328</v>
      </c>
      <c r="F386" t="str">
        <f t="shared" si="24"/>
        <v>05113a</v>
      </c>
      <c r="G386" t="str">
        <f t="shared" si="25"/>
        <v>05114b</v>
      </c>
      <c r="H386">
        <f t="shared" si="26"/>
        <v>1</v>
      </c>
      <c r="I386">
        <f t="shared" si="27"/>
        <v>2</v>
      </c>
    </row>
    <row r="387" spans="2:9" x14ac:dyDescent="0.3">
      <c r="B387" s="5" t="s">
        <v>329</v>
      </c>
      <c r="C387" s="5" t="s">
        <v>330</v>
      </c>
      <c r="D387" s="5" t="s">
        <v>327</v>
      </c>
      <c r="E387" s="5" t="s">
        <v>328</v>
      </c>
      <c r="F387" t="str">
        <f t="shared" si="24"/>
        <v>0512a</v>
      </c>
      <c r="G387" t="str">
        <f t="shared" si="25"/>
        <v>05114b</v>
      </c>
      <c r="H387">
        <f t="shared" si="26"/>
        <v>1</v>
      </c>
      <c r="I387">
        <f t="shared" si="27"/>
        <v>2</v>
      </c>
    </row>
    <row r="388" spans="2:9" x14ac:dyDescent="0.3">
      <c r="B388" s="7" t="s">
        <v>333</v>
      </c>
      <c r="C388" s="8" t="s">
        <v>335</v>
      </c>
      <c r="D388" s="5" t="s">
        <v>336</v>
      </c>
      <c r="E388" s="5" t="s">
        <v>337</v>
      </c>
      <c r="F388" t="str">
        <f t="shared" si="24"/>
        <v>05211a</v>
      </c>
      <c r="G388" t="str">
        <f t="shared" si="25"/>
        <v>05212b</v>
      </c>
      <c r="H388">
        <f t="shared" si="26"/>
        <v>2</v>
      </c>
      <c r="I388">
        <f t="shared" si="27"/>
        <v>1</v>
      </c>
    </row>
    <row r="389" spans="2:9" x14ac:dyDescent="0.3">
      <c r="B389" s="7" t="s">
        <v>333</v>
      </c>
      <c r="C389" s="8" t="s">
        <v>335</v>
      </c>
      <c r="D389" s="5" t="s">
        <v>338</v>
      </c>
      <c r="E389" s="5" t="s">
        <v>339</v>
      </c>
      <c r="F389" t="str">
        <f t="shared" si="24"/>
        <v>05211a</v>
      </c>
      <c r="G389" t="str">
        <f t="shared" si="25"/>
        <v>05213b</v>
      </c>
      <c r="H389">
        <f t="shared" si="26"/>
        <v>2</v>
      </c>
      <c r="I389">
        <f t="shared" si="27"/>
        <v>1</v>
      </c>
    </row>
    <row r="390" spans="2:9" x14ac:dyDescent="0.3">
      <c r="B390" s="5" t="s">
        <v>331</v>
      </c>
      <c r="C390" s="5" t="s">
        <v>332</v>
      </c>
      <c r="D390" s="5" t="s">
        <v>333</v>
      </c>
      <c r="E390" s="5" t="s">
        <v>334</v>
      </c>
      <c r="F390" t="str">
        <f t="shared" si="24"/>
        <v>0522a</v>
      </c>
      <c r="G390" t="str">
        <f t="shared" si="25"/>
        <v>05211b</v>
      </c>
      <c r="H390">
        <f t="shared" si="26"/>
        <v>1</v>
      </c>
      <c r="I390">
        <f t="shared" si="27"/>
        <v>1</v>
      </c>
    </row>
    <row r="391" spans="2:9" x14ac:dyDescent="0.3">
      <c r="B391" s="5" t="s">
        <v>340</v>
      </c>
      <c r="C391" s="5" t="s">
        <v>341</v>
      </c>
      <c r="D391" s="5" t="s">
        <v>340</v>
      </c>
      <c r="E391" s="5" t="s">
        <v>342</v>
      </c>
      <c r="F391" t="str">
        <f t="shared" si="24"/>
        <v>0531a</v>
      </c>
      <c r="G391" t="str">
        <f t="shared" si="25"/>
        <v>0531b</v>
      </c>
      <c r="H391">
        <f t="shared" si="26"/>
        <v>1</v>
      </c>
      <c r="I391">
        <f t="shared" si="27"/>
        <v>1</v>
      </c>
    </row>
    <row r="392" spans="2:9" x14ac:dyDescent="0.3">
      <c r="B392" s="5" t="s">
        <v>343</v>
      </c>
      <c r="C392" s="5" t="s">
        <v>344</v>
      </c>
      <c r="D392" s="5" t="s">
        <v>343</v>
      </c>
      <c r="E392" s="5" t="s">
        <v>345</v>
      </c>
      <c r="F392" t="str">
        <f t="shared" si="24"/>
        <v>0532a</v>
      </c>
      <c r="G392" t="str">
        <f t="shared" si="25"/>
        <v>0532b</v>
      </c>
      <c r="H392">
        <f t="shared" si="26"/>
        <v>1</v>
      </c>
      <c r="I392">
        <f t="shared" si="27"/>
        <v>1</v>
      </c>
    </row>
    <row r="393" spans="2:9" x14ac:dyDescent="0.3">
      <c r="B393" s="5" t="s">
        <v>346</v>
      </c>
      <c r="C393" s="5" t="s">
        <v>347</v>
      </c>
      <c r="D393" s="5" t="s">
        <v>346</v>
      </c>
      <c r="E393" s="5" t="s">
        <v>348</v>
      </c>
      <c r="F393" t="str">
        <f t="shared" si="24"/>
        <v>0533a</v>
      </c>
      <c r="G393" t="str">
        <f t="shared" si="25"/>
        <v>0533b</v>
      </c>
      <c r="H393">
        <f t="shared" si="26"/>
        <v>1</v>
      </c>
      <c r="I393">
        <f t="shared" si="27"/>
        <v>1</v>
      </c>
    </row>
    <row r="394" spans="2:9" x14ac:dyDescent="0.3">
      <c r="B394" s="7" t="s">
        <v>349</v>
      </c>
      <c r="C394" s="8" t="s">
        <v>350</v>
      </c>
      <c r="D394" s="5" t="s">
        <v>351</v>
      </c>
      <c r="E394" s="5" t="s">
        <v>352</v>
      </c>
      <c r="F394" t="str">
        <f t="shared" si="24"/>
        <v>054a</v>
      </c>
      <c r="G394" t="str">
        <f t="shared" si="25"/>
        <v>0540b</v>
      </c>
      <c r="H394">
        <f t="shared" si="26"/>
        <v>1</v>
      </c>
      <c r="I394">
        <f t="shared" si="27"/>
        <v>1</v>
      </c>
    </row>
    <row r="395" spans="2:9" x14ac:dyDescent="0.3">
      <c r="B395" s="5" t="s">
        <v>353</v>
      </c>
      <c r="C395" s="5" t="s">
        <v>354</v>
      </c>
      <c r="D395" s="5" t="s">
        <v>353</v>
      </c>
      <c r="E395" s="5" t="s">
        <v>355</v>
      </c>
      <c r="F395" t="str">
        <f t="shared" si="24"/>
        <v>0551a</v>
      </c>
      <c r="G395" t="str">
        <f t="shared" si="25"/>
        <v>0551b</v>
      </c>
      <c r="H395">
        <f t="shared" si="26"/>
        <v>1</v>
      </c>
      <c r="I395">
        <f t="shared" si="27"/>
        <v>1</v>
      </c>
    </row>
    <row r="396" spans="2:9" x14ac:dyDescent="0.3">
      <c r="B396" s="5" t="s">
        <v>356</v>
      </c>
      <c r="C396" s="5" t="s">
        <v>357</v>
      </c>
      <c r="D396" s="5" t="s">
        <v>356</v>
      </c>
      <c r="E396" s="5" t="s">
        <v>358</v>
      </c>
      <c r="F396" t="str">
        <f t="shared" si="24"/>
        <v>0552a</v>
      </c>
      <c r="G396" t="str">
        <f t="shared" si="25"/>
        <v>0552b</v>
      </c>
      <c r="H396">
        <f t="shared" si="26"/>
        <v>1</v>
      </c>
      <c r="I396">
        <f t="shared" si="27"/>
        <v>1</v>
      </c>
    </row>
    <row r="397" spans="2:9" x14ac:dyDescent="0.3">
      <c r="B397" s="5" t="s">
        <v>359</v>
      </c>
      <c r="C397" s="5" t="s">
        <v>360</v>
      </c>
      <c r="D397" s="5" t="s">
        <v>359</v>
      </c>
      <c r="E397" s="5" t="s">
        <v>361</v>
      </c>
      <c r="F397" t="str">
        <f t="shared" si="24"/>
        <v>05611a</v>
      </c>
      <c r="G397" t="str">
        <f t="shared" si="25"/>
        <v>05611b</v>
      </c>
      <c r="H397">
        <f t="shared" si="26"/>
        <v>1</v>
      </c>
      <c r="I397">
        <f t="shared" si="27"/>
        <v>1</v>
      </c>
    </row>
    <row r="398" spans="2:9" x14ac:dyDescent="0.3">
      <c r="B398" s="5" t="s">
        <v>362</v>
      </c>
      <c r="C398" s="5" t="s">
        <v>363</v>
      </c>
      <c r="D398" s="5" t="s">
        <v>364</v>
      </c>
      <c r="E398" s="5" t="s">
        <v>363</v>
      </c>
      <c r="F398" t="str">
        <f t="shared" si="24"/>
        <v>05612a</v>
      </c>
      <c r="G398" t="str">
        <f t="shared" si="25"/>
        <v>05619b</v>
      </c>
      <c r="H398">
        <f t="shared" si="26"/>
        <v>1</v>
      </c>
      <c r="I398">
        <f t="shared" si="27"/>
        <v>1</v>
      </c>
    </row>
    <row r="399" spans="2:9" x14ac:dyDescent="0.3">
      <c r="B399" s="5" t="s">
        <v>301</v>
      </c>
      <c r="C399" s="5" t="s">
        <v>302</v>
      </c>
      <c r="D399" s="5" t="s">
        <v>299</v>
      </c>
      <c r="E399" s="5" t="s">
        <v>300</v>
      </c>
      <c r="F399" t="str">
        <f t="shared" ref="F399:F462" si="28">B399&amp;"a"</f>
        <v>0562a</v>
      </c>
      <c r="G399" t="str">
        <f t="shared" ref="G399:G462" si="29">D399&amp;"b"</f>
        <v>04320b</v>
      </c>
      <c r="H399">
        <f t="shared" si="26"/>
        <v>2</v>
      </c>
      <c r="I399">
        <f t="shared" si="27"/>
        <v>2</v>
      </c>
    </row>
    <row r="400" spans="2:9" x14ac:dyDescent="0.3">
      <c r="B400" s="5" t="s">
        <v>301</v>
      </c>
      <c r="C400" s="5" t="s">
        <v>302</v>
      </c>
      <c r="D400" s="5" t="s">
        <v>301</v>
      </c>
      <c r="E400" s="5" t="s">
        <v>365</v>
      </c>
      <c r="F400" t="str">
        <f t="shared" si="28"/>
        <v>0562a</v>
      </c>
      <c r="G400" t="str">
        <f t="shared" si="29"/>
        <v>0562b</v>
      </c>
      <c r="H400">
        <f t="shared" si="26"/>
        <v>2</v>
      </c>
      <c r="I400">
        <f t="shared" si="27"/>
        <v>1</v>
      </c>
    </row>
    <row r="401" spans="2:9" x14ac:dyDescent="0.3">
      <c r="B401" s="5" t="s">
        <v>366</v>
      </c>
      <c r="C401" s="5" t="s">
        <v>367</v>
      </c>
      <c r="D401" s="5" t="s">
        <v>368</v>
      </c>
      <c r="E401" s="5" t="s">
        <v>369</v>
      </c>
      <c r="F401" t="str">
        <f t="shared" si="28"/>
        <v>06111a</v>
      </c>
      <c r="G401" t="str">
        <f t="shared" si="29"/>
        <v>0611b</v>
      </c>
      <c r="H401">
        <f t="shared" si="26"/>
        <v>1</v>
      </c>
      <c r="I401">
        <f t="shared" si="27"/>
        <v>1</v>
      </c>
    </row>
    <row r="402" spans="2:9" x14ac:dyDescent="0.3">
      <c r="B402" s="5" t="s">
        <v>370</v>
      </c>
      <c r="C402" s="5" t="s">
        <v>371</v>
      </c>
      <c r="D402" s="5" t="s">
        <v>372</v>
      </c>
      <c r="E402" s="5" t="s">
        <v>371</v>
      </c>
      <c r="F402" t="str">
        <f t="shared" si="28"/>
        <v>06112a</v>
      </c>
      <c r="G402" t="str">
        <f t="shared" si="29"/>
        <v>0612b</v>
      </c>
      <c r="H402">
        <f t="shared" si="26"/>
        <v>1</v>
      </c>
      <c r="I402">
        <f t="shared" si="27"/>
        <v>1</v>
      </c>
    </row>
    <row r="403" spans="2:9" x14ac:dyDescent="0.3">
      <c r="B403" s="5" t="s">
        <v>373</v>
      </c>
      <c r="C403" s="5" t="s">
        <v>374</v>
      </c>
      <c r="D403" s="5" t="s">
        <v>375</v>
      </c>
      <c r="E403" s="5" t="s">
        <v>376</v>
      </c>
      <c r="F403" t="str">
        <f t="shared" si="28"/>
        <v>06113a</v>
      </c>
      <c r="G403" t="str">
        <f t="shared" si="29"/>
        <v>0613b</v>
      </c>
      <c r="H403">
        <f t="shared" si="26"/>
        <v>1</v>
      </c>
      <c r="I403">
        <f t="shared" si="27"/>
        <v>1</v>
      </c>
    </row>
    <row r="404" spans="2:9" x14ac:dyDescent="0.3">
      <c r="B404" s="5" t="s">
        <v>380</v>
      </c>
      <c r="C404" s="5" t="s">
        <v>381</v>
      </c>
      <c r="D404" s="5" t="s">
        <v>382</v>
      </c>
      <c r="E404" s="5" t="s">
        <v>383</v>
      </c>
      <c r="F404" t="str">
        <f t="shared" si="28"/>
        <v>06211a</v>
      </c>
      <c r="G404" t="str">
        <f t="shared" si="29"/>
        <v>06231b</v>
      </c>
      <c r="H404">
        <f t="shared" si="26"/>
        <v>1</v>
      </c>
      <c r="I404">
        <f t="shared" si="27"/>
        <v>5</v>
      </c>
    </row>
    <row r="405" spans="2:9" x14ac:dyDescent="0.3">
      <c r="B405" s="5" t="s">
        <v>384</v>
      </c>
      <c r="C405" s="5" t="s">
        <v>385</v>
      </c>
      <c r="D405" s="5" t="s">
        <v>382</v>
      </c>
      <c r="E405" s="5" t="s">
        <v>383</v>
      </c>
      <c r="F405" t="str">
        <f t="shared" si="28"/>
        <v>06212a</v>
      </c>
      <c r="G405" t="str">
        <f t="shared" si="29"/>
        <v>06231b</v>
      </c>
      <c r="H405">
        <f t="shared" si="26"/>
        <v>1</v>
      </c>
      <c r="I405">
        <f t="shared" si="27"/>
        <v>5</v>
      </c>
    </row>
    <row r="406" spans="2:9" x14ac:dyDescent="0.3">
      <c r="B406" s="5" t="s">
        <v>386</v>
      </c>
      <c r="C406" s="5" t="s">
        <v>387</v>
      </c>
      <c r="D406" s="5" t="s">
        <v>382</v>
      </c>
      <c r="E406" s="5" t="s">
        <v>383</v>
      </c>
      <c r="F406" t="str">
        <f t="shared" si="28"/>
        <v>06213a</v>
      </c>
      <c r="G406" t="str">
        <f t="shared" si="29"/>
        <v>06231b</v>
      </c>
      <c r="H406">
        <f t="shared" si="26"/>
        <v>1</v>
      </c>
      <c r="I406">
        <f t="shared" si="27"/>
        <v>5</v>
      </c>
    </row>
    <row r="407" spans="2:9" x14ac:dyDescent="0.3">
      <c r="B407" s="5" t="s">
        <v>388</v>
      </c>
      <c r="C407" s="5" t="s">
        <v>389</v>
      </c>
      <c r="D407" s="5" t="s">
        <v>382</v>
      </c>
      <c r="E407" s="5" t="s">
        <v>383</v>
      </c>
      <c r="F407" t="str">
        <f t="shared" si="28"/>
        <v>06214a</v>
      </c>
      <c r="G407" t="str">
        <f t="shared" si="29"/>
        <v>06231b</v>
      </c>
      <c r="H407">
        <f t="shared" si="26"/>
        <v>1</v>
      </c>
      <c r="I407">
        <f t="shared" si="27"/>
        <v>5</v>
      </c>
    </row>
    <row r="408" spans="2:9" x14ac:dyDescent="0.3">
      <c r="B408" s="5" t="s">
        <v>377</v>
      </c>
      <c r="C408" s="5" t="s">
        <v>378</v>
      </c>
      <c r="D408" s="5" t="s">
        <v>377</v>
      </c>
      <c r="E408" s="5" t="s">
        <v>379</v>
      </c>
      <c r="F408" t="str">
        <f t="shared" si="28"/>
        <v>0622a</v>
      </c>
      <c r="G408" t="str">
        <f t="shared" si="29"/>
        <v>0622b</v>
      </c>
      <c r="H408">
        <f t="shared" si="26"/>
        <v>1</v>
      </c>
      <c r="I408">
        <f t="shared" si="27"/>
        <v>1</v>
      </c>
    </row>
    <row r="409" spans="2:9" x14ac:dyDescent="0.3">
      <c r="B409" s="5" t="s">
        <v>382</v>
      </c>
      <c r="C409" s="5" t="s">
        <v>396</v>
      </c>
      <c r="D409" s="5" t="s">
        <v>397</v>
      </c>
      <c r="E409" s="5" t="s">
        <v>398</v>
      </c>
      <c r="F409" t="str">
        <f t="shared" si="28"/>
        <v>06231a</v>
      </c>
      <c r="G409" t="str">
        <f t="shared" si="29"/>
        <v>06410b</v>
      </c>
      <c r="H409">
        <f t="shared" si="26"/>
        <v>1</v>
      </c>
      <c r="I409">
        <f t="shared" si="27"/>
        <v>1</v>
      </c>
    </row>
    <row r="410" spans="2:9" x14ac:dyDescent="0.3">
      <c r="B410" s="5" t="s">
        <v>390</v>
      </c>
      <c r="C410" s="5" t="s">
        <v>391</v>
      </c>
      <c r="D410" s="5" t="s">
        <v>382</v>
      </c>
      <c r="E410" s="5" t="s">
        <v>383</v>
      </c>
      <c r="F410" t="str">
        <f t="shared" si="28"/>
        <v>06232a</v>
      </c>
      <c r="G410" t="str">
        <f t="shared" si="29"/>
        <v>06231b</v>
      </c>
      <c r="H410">
        <f t="shared" si="26"/>
        <v>1</v>
      </c>
      <c r="I410">
        <f t="shared" si="27"/>
        <v>5</v>
      </c>
    </row>
    <row r="411" spans="2:9" x14ac:dyDescent="0.3">
      <c r="B411" s="5" t="s">
        <v>392</v>
      </c>
      <c r="C411" s="5" t="s">
        <v>393</v>
      </c>
      <c r="D411" s="5" t="s">
        <v>394</v>
      </c>
      <c r="E411" s="5" t="s">
        <v>395</v>
      </c>
      <c r="F411" t="str">
        <f t="shared" si="28"/>
        <v>0631a</v>
      </c>
      <c r="G411" t="str">
        <f t="shared" si="29"/>
        <v>06310b</v>
      </c>
      <c r="H411">
        <f t="shared" si="26"/>
        <v>1</v>
      </c>
      <c r="I411">
        <f t="shared" si="27"/>
        <v>1</v>
      </c>
    </row>
    <row r="412" spans="2:9" x14ac:dyDescent="0.3">
      <c r="B412" s="5" t="s">
        <v>399</v>
      </c>
      <c r="C412" s="5" t="s">
        <v>400</v>
      </c>
      <c r="D412" s="5" t="s">
        <v>401</v>
      </c>
      <c r="E412" s="5" t="s">
        <v>402</v>
      </c>
      <c r="F412" t="str">
        <f t="shared" si="28"/>
        <v>0632a</v>
      </c>
      <c r="G412" t="str">
        <f t="shared" si="29"/>
        <v>06420b</v>
      </c>
      <c r="H412">
        <f t="shared" si="26"/>
        <v>1</v>
      </c>
      <c r="I412">
        <f t="shared" si="27"/>
        <v>1</v>
      </c>
    </row>
    <row r="413" spans="2:9" x14ac:dyDescent="0.3">
      <c r="B413" s="5" t="s">
        <v>403</v>
      </c>
      <c r="C413" s="5" t="s">
        <v>404</v>
      </c>
      <c r="D413" s="5" t="s">
        <v>403</v>
      </c>
      <c r="E413" s="5" t="s">
        <v>405</v>
      </c>
      <c r="F413" t="str">
        <f t="shared" si="28"/>
        <v>0711a</v>
      </c>
      <c r="G413" t="str">
        <f t="shared" si="29"/>
        <v>0711b</v>
      </c>
      <c r="H413">
        <f t="shared" si="26"/>
        <v>1</v>
      </c>
      <c r="I413">
        <f t="shared" si="27"/>
        <v>1</v>
      </c>
    </row>
    <row r="414" spans="2:9" x14ac:dyDescent="0.3">
      <c r="B414" s="5" t="s">
        <v>406</v>
      </c>
      <c r="C414" s="5" t="s">
        <v>407</v>
      </c>
      <c r="D414" s="5" t="s">
        <v>406</v>
      </c>
      <c r="E414" s="5" t="s">
        <v>407</v>
      </c>
      <c r="F414" t="str">
        <f t="shared" si="28"/>
        <v>0712a</v>
      </c>
      <c r="G414" t="str">
        <f t="shared" si="29"/>
        <v>0712b</v>
      </c>
      <c r="H414">
        <f t="shared" si="26"/>
        <v>1</v>
      </c>
      <c r="I414">
        <f t="shared" si="27"/>
        <v>2</v>
      </c>
    </row>
    <row r="415" spans="2:9" x14ac:dyDescent="0.3">
      <c r="B415" s="5" t="s">
        <v>410</v>
      </c>
      <c r="C415" s="5" t="s">
        <v>411</v>
      </c>
      <c r="D415" s="5" t="s">
        <v>410</v>
      </c>
      <c r="E415" s="5" t="s">
        <v>412</v>
      </c>
      <c r="F415" t="str">
        <f t="shared" si="28"/>
        <v>0713a</v>
      </c>
      <c r="G415" t="str">
        <f t="shared" si="29"/>
        <v>0713b</v>
      </c>
      <c r="H415">
        <f t="shared" si="26"/>
        <v>1</v>
      </c>
      <c r="I415">
        <f t="shared" si="27"/>
        <v>1</v>
      </c>
    </row>
    <row r="416" spans="2:9" x14ac:dyDescent="0.3">
      <c r="B416" s="5" t="s">
        <v>415</v>
      </c>
      <c r="C416" s="5" t="s">
        <v>417</v>
      </c>
      <c r="D416" s="5" t="s">
        <v>413</v>
      </c>
      <c r="E416" s="5" t="s">
        <v>418</v>
      </c>
      <c r="F416" t="str">
        <f t="shared" si="28"/>
        <v>07211a</v>
      </c>
      <c r="G416" t="str">
        <f t="shared" si="29"/>
        <v>07212b</v>
      </c>
      <c r="H416">
        <f t="shared" si="26"/>
        <v>1</v>
      </c>
      <c r="I416">
        <f t="shared" si="27"/>
        <v>1</v>
      </c>
    </row>
    <row r="417" spans="2:9" x14ac:dyDescent="0.3">
      <c r="B417" s="5" t="s">
        <v>413</v>
      </c>
      <c r="C417" s="5" t="s">
        <v>414</v>
      </c>
      <c r="D417" s="5" t="s">
        <v>415</v>
      </c>
      <c r="E417" s="5" t="s">
        <v>416</v>
      </c>
      <c r="F417" t="str">
        <f t="shared" si="28"/>
        <v>07212a</v>
      </c>
      <c r="G417" t="str">
        <f t="shared" si="29"/>
        <v>07211b</v>
      </c>
      <c r="H417">
        <f t="shared" si="26"/>
        <v>1</v>
      </c>
      <c r="I417">
        <f t="shared" si="27"/>
        <v>1</v>
      </c>
    </row>
    <row r="418" spans="2:9" x14ac:dyDescent="0.3">
      <c r="B418" s="5" t="s">
        <v>419</v>
      </c>
      <c r="C418" s="5" t="s">
        <v>420</v>
      </c>
      <c r="D418" s="5" t="s">
        <v>421</v>
      </c>
      <c r="E418" s="5" t="s">
        <v>422</v>
      </c>
      <c r="F418" t="str">
        <f t="shared" si="28"/>
        <v>07214a</v>
      </c>
      <c r="G418" t="str">
        <f t="shared" si="29"/>
        <v>07213b</v>
      </c>
      <c r="H418">
        <f t="shared" si="26"/>
        <v>1</v>
      </c>
      <c r="I418">
        <f t="shared" si="27"/>
        <v>2</v>
      </c>
    </row>
    <row r="419" spans="2:9" x14ac:dyDescent="0.3">
      <c r="B419" s="5" t="s">
        <v>427</v>
      </c>
      <c r="C419" s="5" t="s">
        <v>428</v>
      </c>
      <c r="D419" s="5" t="s">
        <v>429</v>
      </c>
      <c r="E419" s="5" t="s">
        <v>430</v>
      </c>
      <c r="F419" t="str">
        <f t="shared" si="28"/>
        <v>07221a</v>
      </c>
      <c r="G419" t="str">
        <f t="shared" si="29"/>
        <v>07222b</v>
      </c>
      <c r="H419">
        <f t="shared" si="26"/>
        <v>1</v>
      </c>
      <c r="I419">
        <f t="shared" si="27"/>
        <v>1</v>
      </c>
    </row>
    <row r="420" spans="2:9" x14ac:dyDescent="0.3">
      <c r="B420" s="5" t="s">
        <v>425</v>
      </c>
      <c r="C420" s="5" t="s">
        <v>426</v>
      </c>
      <c r="D420" s="5" t="s">
        <v>427</v>
      </c>
      <c r="E420" s="5" t="s">
        <v>426</v>
      </c>
      <c r="F420" t="str">
        <f t="shared" si="28"/>
        <v>07224a</v>
      </c>
      <c r="G420" t="str">
        <f t="shared" si="29"/>
        <v>07221b</v>
      </c>
      <c r="H420">
        <f t="shared" si="26"/>
        <v>1</v>
      </c>
      <c r="I420">
        <f t="shared" si="27"/>
        <v>1</v>
      </c>
    </row>
    <row r="421" spans="2:9" x14ac:dyDescent="0.3">
      <c r="B421" s="5" t="s">
        <v>431</v>
      </c>
      <c r="C421" s="5" t="s">
        <v>432</v>
      </c>
      <c r="D421" s="5" t="s">
        <v>433</v>
      </c>
      <c r="E421" s="5" t="s">
        <v>434</v>
      </c>
      <c r="F421" t="str">
        <f t="shared" si="28"/>
        <v>07227a</v>
      </c>
      <c r="G421" t="str">
        <f t="shared" si="29"/>
        <v>07223b</v>
      </c>
      <c r="H421">
        <f t="shared" si="26"/>
        <v>1</v>
      </c>
      <c r="I421">
        <f t="shared" si="27"/>
        <v>1</v>
      </c>
    </row>
    <row r="422" spans="2:9" x14ac:dyDescent="0.3">
      <c r="B422" s="5" t="s">
        <v>435</v>
      </c>
      <c r="C422" s="5" t="s">
        <v>436</v>
      </c>
      <c r="D422" s="5" t="s">
        <v>437</v>
      </c>
      <c r="E422" s="5" t="s">
        <v>438</v>
      </c>
      <c r="F422" t="str">
        <f t="shared" si="28"/>
        <v>07231a</v>
      </c>
      <c r="G422" t="str">
        <f t="shared" si="29"/>
        <v>07230b</v>
      </c>
      <c r="H422">
        <f t="shared" si="26"/>
        <v>1</v>
      </c>
      <c r="I422">
        <f t="shared" si="27"/>
        <v>5</v>
      </c>
    </row>
    <row r="423" spans="2:9" x14ac:dyDescent="0.3">
      <c r="B423" s="5" t="s">
        <v>439</v>
      </c>
      <c r="C423" s="5" t="s">
        <v>440</v>
      </c>
      <c r="D423" s="5" t="s">
        <v>437</v>
      </c>
      <c r="E423" s="5" t="s">
        <v>438</v>
      </c>
      <c r="F423" t="str">
        <f t="shared" si="28"/>
        <v>07232a</v>
      </c>
      <c r="G423" t="str">
        <f t="shared" si="29"/>
        <v>07230b</v>
      </c>
      <c r="H423">
        <f t="shared" si="26"/>
        <v>1</v>
      </c>
      <c r="I423">
        <f t="shared" si="27"/>
        <v>5</v>
      </c>
    </row>
    <row r="424" spans="2:9" x14ac:dyDescent="0.3">
      <c r="B424" s="5" t="s">
        <v>441</v>
      </c>
      <c r="C424" s="5" t="s">
        <v>442</v>
      </c>
      <c r="D424" s="5" t="s">
        <v>437</v>
      </c>
      <c r="E424" s="5" t="s">
        <v>438</v>
      </c>
      <c r="F424" t="str">
        <f t="shared" si="28"/>
        <v>07233a</v>
      </c>
      <c r="G424" t="str">
        <f t="shared" si="29"/>
        <v>07230b</v>
      </c>
      <c r="H424">
        <f t="shared" si="26"/>
        <v>1</v>
      </c>
      <c r="I424">
        <f t="shared" si="27"/>
        <v>5</v>
      </c>
    </row>
    <row r="425" spans="2:9" x14ac:dyDescent="0.3">
      <c r="B425" s="5" t="s">
        <v>443</v>
      </c>
      <c r="C425" s="5" t="s">
        <v>444</v>
      </c>
      <c r="D425" s="5" t="s">
        <v>437</v>
      </c>
      <c r="E425" s="5" t="s">
        <v>438</v>
      </c>
      <c r="F425" t="str">
        <f t="shared" si="28"/>
        <v>07234a</v>
      </c>
      <c r="G425" t="str">
        <f t="shared" si="29"/>
        <v>07230b</v>
      </c>
      <c r="H425">
        <f t="shared" si="26"/>
        <v>1</v>
      </c>
      <c r="I425">
        <f t="shared" si="27"/>
        <v>5</v>
      </c>
    </row>
    <row r="426" spans="2:9" x14ac:dyDescent="0.3">
      <c r="B426" s="5" t="s">
        <v>445</v>
      </c>
      <c r="C426" s="5" t="s">
        <v>446</v>
      </c>
      <c r="D426" s="5" t="s">
        <v>437</v>
      </c>
      <c r="E426" s="5" t="s">
        <v>438</v>
      </c>
      <c r="F426" t="str">
        <f t="shared" si="28"/>
        <v>07235a</v>
      </c>
      <c r="G426" t="str">
        <f t="shared" si="29"/>
        <v>07230b</v>
      </c>
      <c r="H426">
        <f t="shared" si="26"/>
        <v>1</v>
      </c>
      <c r="I426">
        <f t="shared" si="27"/>
        <v>5</v>
      </c>
    </row>
    <row r="427" spans="2:9" x14ac:dyDescent="0.3">
      <c r="B427" s="5" t="s">
        <v>453</v>
      </c>
      <c r="C427" s="5" t="s">
        <v>454</v>
      </c>
      <c r="D427" s="5" t="s">
        <v>447</v>
      </c>
      <c r="E427" s="5" t="s">
        <v>455</v>
      </c>
      <c r="F427" t="str">
        <f t="shared" si="28"/>
        <v>07242a</v>
      </c>
      <c r="G427" t="str">
        <f t="shared" si="29"/>
        <v>07243b</v>
      </c>
      <c r="H427">
        <f t="shared" si="26"/>
        <v>1</v>
      </c>
      <c r="I427">
        <f t="shared" si="27"/>
        <v>3</v>
      </c>
    </row>
    <row r="428" spans="2:9" x14ac:dyDescent="0.3">
      <c r="B428" s="5" t="s">
        <v>447</v>
      </c>
      <c r="C428" s="5" t="s">
        <v>448</v>
      </c>
      <c r="D428" s="5" t="s">
        <v>449</v>
      </c>
      <c r="E428" s="5" t="s">
        <v>450</v>
      </c>
      <c r="F428" t="str">
        <f t="shared" si="28"/>
        <v>07243a</v>
      </c>
      <c r="G428" t="str">
        <f t="shared" si="29"/>
        <v>07241b</v>
      </c>
      <c r="H428">
        <f t="shared" si="26"/>
        <v>1</v>
      </c>
      <c r="I428">
        <f t="shared" si="27"/>
        <v>1</v>
      </c>
    </row>
    <row r="429" spans="2:9" x14ac:dyDescent="0.3">
      <c r="B429" s="5" t="s">
        <v>456</v>
      </c>
      <c r="C429" s="5" t="s">
        <v>457</v>
      </c>
      <c r="D429" s="5" t="s">
        <v>447</v>
      </c>
      <c r="E429" s="5" t="s">
        <v>455</v>
      </c>
      <c r="F429" t="str">
        <f t="shared" si="28"/>
        <v>07244a</v>
      </c>
      <c r="G429" t="str">
        <f t="shared" si="29"/>
        <v>07243b</v>
      </c>
      <c r="H429">
        <f t="shared" si="26"/>
        <v>1</v>
      </c>
      <c r="I429">
        <f t="shared" si="27"/>
        <v>3</v>
      </c>
    </row>
    <row r="430" spans="2:9" x14ac:dyDescent="0.3">
      <c r="B430" s="5" t="s">
        <v>458</v>
      </c>
      <c r="C430" s="5" t="s">
        <v>459</v>
      </c>
      <c r="D430" s="5" t="s">
        <v>447</v>
      </c>
      <c r="E430" s="5" t="s">
        <v>455</v>
      </c>
      <c r="F430" t="str">
        <f t="shared" si="28"/>
        <v>07245a</v>
      </c>
      <c r="G430" t="str">
        <f t="shared" si="29"/>
        <v>07243b</v>
      </c>
      <c r="H430">
        <f t="shared" si="26"/>
        <v>1</v>
      </c>
      <c r="I430">
        <f t="shared" si="27"/>
        <v>3</v>
      </c>
    </row>
    <row r="431" spans="2:9" x14ac:dyDescent="0.3">
      <c r="B431" s="5" t="s">
        <v>460</v>
      </c>
      <c r="C431" s="5" t="s">
        <v>461</v>
      </c>
      <c r="D431" s="5" t="s">
        <v>456</v>
      </c>
      <c r="E431" s="5" t="s">
        <v>462</v>
      </c>
      <c r="F431" t="str">
        <f t="shared" si="28"/>
        <v>07246a</v>
      </c>
      <c r="G431" t="str">
        <f t="shared" si="29"/>
        <v>07244b</v>
      </c>
      <c r="H431">
        <f t="shared" si="26"/>
        <v>1</v>
      </c>
      <c r="I431">
        <f t="shared" si="27"/>
        <v>1</v>
      </c>
    </row>
    <row r="432" spans="2:9" x14ac:dyDescent="0.3">
      <c r="B432" s="5" t="s">
        <v>451</v>
      </c>
      <c r="C432" s="5" t="s">
        <v>452</v>
      </c>
      <c r="D432" s="5" t="s">
        <v>453</v>
      </c>
      <c r="E432" s="5" t="s">
        <v>452</v>
      </c>
      <c r="F432" t="str">
        <f t="shared" si="28"/>
        <v>07248a</v>
      </c>
      <c r="G432" t="str">
        <f t="shared" si="29"/>
        <v>07242b</v>
      </c>
      <c r="H432">
        <f t="shared" si="26"/>
        <v>1</v>
      </c>
      <c r="I432">
        <f t="shared" si="27"/>
        <v>1</v>
      </c>
    </row>
    <row r="433" spans="2:9" x14ac:dyDescent="0.3">
      <c r="B433" s="5" t="s">
        <v>463</v>
      </c>
      <c r="C433" s="5" t="s">
        <v>464</v>
      </c>
      <c r="D433" s="5" t="s">
        <v>463</v>
      </c>
      <c r="E433" s="5" t="s">
        <v>465</v>
      </c>
      <c r="F433" t="str">
        <f t="shared" si="28"/>
        <v>07321a</v>
      </c>
      <c r="G433" t="str">
        <f t="shared" si="29"/>
        <v>07321b</v>
      </c>
      <c r="H433">
        <f t="shared" si="26"/>
        <v>1</v>
      </c>
      <c r="I433">
        <f t="shared" si="27"/>
        <v>2</v>
      </c>
    </row>
    <row r="434" spans="2:9" x14ac:dyDescent="0.3">
      <c r="B434" s="5" t="s">
        <v>468</v>
      </c>
      <c r="C434" s="5" t="s">
        <v>469</v>
      </c>
      <c r="D434" s="5" t="s">
        <v>468</v>
      </c>
      <c r="E434" s="5" t="s">
        <v>470</v>
      </c>
      <c r="F434" t="str">
        <f t="shared" si="28"/>
        <v>07322a</v>
      </c>
      <c r="G434" t="str">
        <f t="shared" si="29"/>
        <v>07322b</v>
      </c>
      <c r="H434">
        <f t="shared" si="26"/>
        <v>1</v>
      </c>
      <c r="I434">
        <f t="shared" si="27"/>
        <v>1</v>
      </c>
    </row>
    <row r="435" spans="2:9" x14ac:dyDescent="0.3">
      <c r="B435" s="5" t="s">
        <v>466</v>
      </c>
      <c r="C435" s="5" t="s">
        <v>467</v>
      </c>
      <c r="D435" s="5" t="s">
        <v>463</v>
      </c>
      <c r="E435" s="5" t="s">
        <v>465</v>
      </c>
      <c r="F435" t="str">
        <f t="shared" si="28"/>
        <v>07323a</v>
      </c>
      <c r="G435" t="str">
        <f t="shared" si="29"/>
        <v>07321b</v>
      </c>
      <c r="H435">
        <f t="shared" si="26"/>
        <v>1</v>
      </c>
      <c r="I435">
        <f t="shared" si="27"/>
        <v>2</v>
      </c>
    </row>
    <row r="436" spans="2:9" x14ac:dyDescent="0.3">
      <c r="B436" s="5" t="s">
        <v>471</v>
      </c>
      <c r="C436" s="5" t="s">
        <v>472</v>
      </c>
      <c r="D436" s="5" t="s">
        <v>471</v>
      </c>
      <c r="E436" s="5" t="s">
        <v>473</v>
      </c>
      <c r="F436" t="str">
        <f t="shared" si="28"/>
        <v>07331a</v>
      </c>
      <c r="G436" t="str">
        <f t="shared" si="29"/>
        <v>07331b</v>
      </c>
      <c r="H436">
        <f t="shared" si="26"/>
        <v>1</v>
      </c>
      <c r="I436">
        <f t="shared" si="27"/>
        <v>1</v>
      </c>
    </row>
    <row r="437" spans="2:9" x14ac:dyDescent="0.3">
      <c r="B437" s="5" t="s">
        <v>474</v>
      </c>
      <c r="C437" s="5" t="s">
        <v>475</v>
      </c>
      <c r="D437" s="5" t="s">
        <v>474</v>
      </c>
      <c r="E437" s="5" t="s">
        <v>476</v>
      </c>
      <c r="F437" t="str">
        <f t="shared" si="28"/>
        <v>07332a</v>
      </c>
      <c r="G437" t="str">
        <f t="shared" si="29"/>
        <v>07332b</v>
      </c>
      <c r="H437">
        <f t="shared" si="26"/>
        <v>1</v>
      </c>
      <c r="I437">
        <f t="shared" si="27"/>
        <v>1</v>
      </c>
    </row>
    <row r="438" spans="2:9" x14ac:dyDescent="0.3">
      <c r="B438" s="5" t="s">
        <v>477</v>
      </c>
      <c r="C438" s="5" t="s">
        <v>478</v>
      </c>
      <c r="D438" s="5" t="s">
        <v>477</v>
      </c>
      <c r="E438" s="5" t="s">
        <v>479</v>
      </c>
      <c r="F438" t="str">
        <f t="shared" si="28"/>
        <v>0734a</v>
      </c>
      <c r="G438" t="str">
        <f t="shared" si="29"/>
        <v>0734b</v>
      </c>
      <c r="H438">
        <f t="shared" si="26"/>
        <v>1</v>
      </c>
      <c r="I438">
        <f t="shared" si="27"/>
        <v>1</v>
      </c>
    </row>
    <row r="439" spans="2:9" x14ac:dyDescent="0.3">
      <c r="B439" s="5" t="s">
        <v>480</v>
      </c>
      <c r="C439" s="5" t="s">
        <v>481</v>
      </c>
      <c r="D439" s="5" t="s">
        <v>482</v>
      </c>
      <c r="E439" s="5" t="s">
        <v>483</v>
      </c>
      <c r="F439" t="str">
        <f t="shared" si="28"/>
        <v>08122a</v>
      </c>
      <c r="G439" t="str">
        <f t="shared" si="29"/>
        <v>08120b</v>
      </c>
      <c r="H439">
        <f t="shared" si="26"/>
        <v>1</v>
      </c>
      <c r="I439">
        <f t="shared" si="27"/>
        <v>1</v>
      </c>
    </row>
    <row r="440" spans="2:9" x14ac:dyDescent="0.3">
      <c r="B440" s="5" t="s">
        <v>500</v>
      </c>
      <c r="C440" s="5" t="s">
        <v>501</v>
      </c>
      <c r="D440" s="5" t="s">
        <v>502</v>
      </c>
      <c r="E440" s="5" t="s">
        <v>503</v>
      </c>
      <c r="F440" t="str">
        <f t="shared" si="28"/>
        <v>081311a</v>
      </c>
      <c r="G440" t="str">
        <f t="shared" si="29"/>
        <v>0831b</v>
      </c>
      <c r="H440">
        <f t="shared" si="26"/>
        <v>1</v>
      </c>
      <c r="I440">
        <f t="shared" si="27"/>
        <v>1</v>
      </c>
    </row>
    <row r="441" spans="2:9" x14ac:dyDescent="0.3">
      <c r="B441" s="5" t="s">
        <v>504</v>
      </c>
      <c r="C441" s="5" t="s">
        <v>505</v>
      </c>
      <c r="D441" s="5" t="s">
        <v>506</v>
      </c>
      <c r="E441" s="5" t="s">
        <v>507</v>
      </c>
      <c r="F441" t="str">
        <f t="shared" si="28"/>
        <v>081312a</v>
      </c>
      <c r="G441" t="str">
        <f t="shared" si="29"/>
        <v>0832b</v>
      </c>
      <c r="H441">
        <f t="shared" si="26"/>
        <v>1</v>
      </c>
      <c r="I441">
        <f t="shared" si="27"/>
        <v>1</v>
      </c>
    </row>
    <row r="442" spans="2:9" x14ac:dyDescent="0.3">
      <c r="B442" s="5" t="s">
        <v>488</v>
      </c>
      <c r="C442" s="5" t="s">
        <v>508</v>
      </c>
      <c r="D442" s="5" t="s">
        <v>509</v>
      </c>
      <c r="E442" s="5" t="s">
        <v>510</v>
      </c>
      <c r="F442" t="str">
        <f t="shared" si="28"/>
        <v>08132a</v>
      </c>
      <c r="G442" t="str">
        <f t="shared" si="29"/>
        <v>0833b</v>
      </c>
      <c r="H442">
        <f t="shared" si="26"/>
        <v>1</v>
      </c>
      <c r="I442">
        <f t="shared" si="27"/>
        <v>1</v>
      </c>
    </row>
    <row r="443" spans="2:9" x14ac:dyDescent="0.3">
      <c r="B443" s="5" t="s">
        <v>490</v>
      </c>
      <c r="C443" s="5" t="s">
        <v>491</v>
      </c>
      <c r="D443" s="5" t="s">
        <v>492</v>
      </c>
      <c r="E443" s="5" t="s">
        <v>493</v>
      </c>
      <c r="F443" t="str">
        <f t="shared" si="28"/>
        <v>09111a</v>
      </c>
      <c r="G443" t="str">
        <f t="shared" si="29"/>
        <v>08140b</v>
      </c>
      <c r="H443">
        <f t="shared" si="26"/>
        <v>1</v>
      </c>
      <c r="I443">
        <f t="shared" si="27"/>
        <v>2</v>
      </c>
    </row>
    <row r="444" spans="2:9" x14ac:dyDescent="0.3">
      <c r="B444" s="5" t="s">
        <v>494</v>
      </c>
      <c r="C444" s="5" t="s">
        <v>495</v>
      </c>
      <c r="D444" s="5" t="s">
        <v>492</v>
      </c>
      <c r="E444" s="5" t="s">
        <v>493</v>
      </c>
      <c r="F444" t="str">
        <f t="shared" si="28"/>
        <v>09112a</v>
      </c>
      <c r="G444" t="str">
        <f t="shared" si="29"/>
        <v>08140b</v>
      </c>
      <c r="H444">
        <f t="shared" ref="H444:H507" si="30">COUNTIF($F$12:$F$263,F444)</f>
        <v>1</v>
      </c>
      <c r="I444">
        <f t="shared" ref="I444:I507" si="31">COUNTIF($G$12:$G$263,G444)</f>
        <v>2</v>
      </c>
    </row>
    <row r="445" spans="2:9" x14ac:dyDescent="0.3">
      <c r="B445" s="5" t="s">
        <v>521</v>
      </c>
      <c r="C445" s="5" t="s">
        <v>522</v>
      </c>
      <c r="D445" s="5" t="s">
        <v>490</v>
      </c>
      <c r="E445" s="5" t="s">
        <v>523</v>
      </c>
      <c r="F445" t="str">
        <f t="shared" si="28"/>
        <v>0912 a</v>
      </c>
      <c r="G445" t="str">
        <f t="shared" si="29"/>
        <v>09111b</v>
      </c>
      <c r="H445">
        <f t="shared" si="30"/>
        <v>1</v>
      </c>
      <c r="I445">
        <f t="shared" si="31"/>
        <v>1</v>
      </c>
    </row>
    <row r="446" spans="2:9" x14ac:dyDescent="0.3">
      <c r="B446" s="5" t="s">
        <v>484</v>
      </c>
      <c r="C446" s="5" t="s">
        <v>485</v>
      </c>
      <c r="D446" s="5" t="s">
        <v>486</v>
      </c>
      <c r="E446" s="5" t="s">
        <v>487</v>
      </c>
      <c r="F446" t="str">
        <f t="shared" si="28"/>
        <v>0913a</v>
      </c>
      <c r="G446" t="str">
        <f t="shared" si="29"/>
        <v>08131b</v>
      </c>
      <c r="H446">
        <f t="shared" si="30"/>
        <v>4</v>
      </c>
      <c r="I446">
        <f t="shared" si="31"/>
        <v>1</v>
      </c>
    </row>
    <row r="447" spans="2:9" x14ac:dyDescent="0.3">
      <c r="B447" s="5" t="s">
        <v>484</v>
      </c>
      <c r="C447" s="5" t="s">
        <v>485</v>
      </c>
      <c r="D447" s="5" t="s">
        <v>488</v>
      </c>
      <c r="E447" s="5" t="s">
        <v>489</v>
      </c>
      <c r="F447" t="str">
        <f t="shared" si="28"/>
        <v>0913a</v>
      </c>
      <c r="G447" t="str">
        <f t="shared" si="29"/>
        <v>08132b</v>
      </c>
      <c r="H447">
        <f t="shared" si="30"/>
        <v>4</v>
      </c>
      <c r="I447">
        <f t="shared" si="31"/>
        <v>1</v>
      </c>
    </row>
    <row r="448" spans="2:9" x14ac:dyDescent="0.3">
      <c r="B448" s="5" t="s">
        <v>484</v>
      </c>
      <c r="C448" s="5" t="s">
        <v>485</v>
      </c>
      <c r="D448" s="5" t="s">
        <v>496</v>
      </c>
      <c r="E448" s="5" t="s">
        <v>497</v>
      </c>
      <c r="F448" t="str">
        <f t="shared" si="28"/>
        <v>0913a</v>
      </c>
      <c r="G448" t="str">
        <f t="shared" si="29"/>
        <v>08150b</v>
      </c>
      <c r="H448">
        <f t="shared" si="30"/>
        <v>4</v>
      </c>
      <c r="I448">
        <f t="shared" si="31"/>
        <v>1</v>
      </c>
    </row>
    <row r="449" spans="2:9" x14ac:dyDescent="0.3">
      <c r="B449" s="5" t="s">
        <v>484</v>
      </c>
      <c r="C449" s="5" t="s">
        <v>485</v>
      </c>
      <c r="D449" s="5" t="s">
        <v>498</v>
      </c>
      <c r="E449" s="5" t="s">
        <v>499</v>
      </c>
      <c r="F449" t="str">
        <f t="shared" si="28"/>
        <v>0913a</v>
      </c>
      <c r="G449" t="str">
        <f t="shared" si="29"/>
        <v>08191b</v>
      </c>
      <c r="H449">
        <f t="shared" si="30"/>
        <v>4</v>
      </c>
      <c r="I449">
        <f t="shared" si="31"/>
        <v>1</v>
      </c>
    </row>
    <row r="450" spans="2:9" x14ac:dyDescent="0.3">
      <c r="B450" s="5" t="s">
        <v>580</v>
      </c>
      <c r="C450" s="5" t="s">
        <v>581</v>
      </c>
      <c r="D450" s="5" t="s">
        <v>582</v>
      </c>
      <c r="E450" s="5" t="s">
        <v>583</v>
      </c>
      <c r="F450" t="str">
        <f t="shared" si="28"/>
        <v>0914a</v>
      </c>
      <c r="G450" t="str">
        <f t="shared" si="29"/>
        <v>0952b</v>
      </c>
      <c r="H450">
        <f t="shared" si="30"/>
        <v>1</v>
      </c>
      <c r="I450">
        <f t="shared" si="31"/>
        <v>1</v>
      </c>
    </row>
    <row r="451" spans="2:9" x14ac:dyDescent="0.3">
      <c r="B451" s="5" t="s">
        <v>511</v>
      </c>
      <c r="C451" s="5" t="s">
        <v>512</v>
      </c>
      <c r="D451" s="5" t="s">
        <v>513</v>
      </c>
      <c r="E451" s="5" t="s">
        <v>514</v>
      </c>
      <c r="F451" t="str">
        <f t="shared" si="28"/>
        <v>0915a</v>
      </c>
      <c r="G451" t="str">
        <f t="shared" si="29"/>
        <v>0835b</v>
      </c>
      <c r="H451">
        <f t="shared" si="30"/>
        <v>1</v>
      </c>
      <c r="I451">
        <f t="shared" si="31"/>
        <v>1</v>
      </c>
    </row>
    <row r="452" spans="2:9" x14ac:dyDescent="0.3">
      <c r="B452" s="7" t="s">
        <v>408</v>
      </c>
      <c r="C452" s="8" t="s">
        <v>409</v>
      </c>
      <c r="D452" s="5" t="s">
        <v>406</v>
      </c>
      <c r="E452" s="5" t="s">
        <v>407</v>
      </c>
      <c r="F452" t="str">
        <f t="shared" si="28"/>
        <v>092a</v>
      </c>
      <c r="G452" t="str">
        <f t="shared" si="29"/>
        <v>0712b</v>
      </c>
      <c r="H452">
        <f t="shared" si="30"/>
        <v>1</v>
      </c>
      <c r="I452">
        <f t="shared" si="31"/>
        <v>2</v>
      </c>
    </row>
    <row r="453" spans="2:9" x14ac:dyDescent="0.3">
      <c r="B453" s="5" t="s">
        <v>534</v>
      </c>
      <c r="C453" s="5" t="s">
        <v>578</v>
      </c>
      <c r="D453" s="5" t="s">
        <v>579</v>
      </c>
      <c r="E453" s="5" t="s">
        <v>578</v>
      </c>
      <c r="F453" t="str">
        <f t="shared" si="28"/>
        <v>09211a</v>
      </c>
      <c r="G453" t="str">
        <f t="shared" si="29"/>
        <v>0951b</v>
      </c>
      <c r="H453">
        <f t="shared" si="30"/>
        <v>1</v>
      </c>
      <c r="I453">
        <f t="shared" si="31"/>
        <v>1</v>
      </c>
    </row>
    <row r="454" spans="2:9" x14ac:dyDescent="0.3">
      <c r="B454" s="5" t="s">
        <v>524</v>
      </c>
      <c r="C454" s="5" t="s">
        <v>525</v>
      </c>
      <c r="D454" s="5" t="s">
        <v>526</v>
      </c>
      <c r="E454" s="5" t="s">
        <v>527</v>
      </c>
      <c r="F454" t="str">
        <f t="shared" si="28"/>
        <v>092121a</v>
      </c>
      <c r="G454" t="str">
        <f t="shared" si="29"/>
        <v>09121b</v>
      </c>
      <c r="H454">
        <f t="shared" si="30"/>
        <v>1</v>
      </c>
      <c r="I454">
        <f t="shared" si="31"/>
        <v>1</v>
      </c>
    </row>
    <row r="455" spans="2:9" x14ac:dyDescent="0.3">
      <c r="B455" s="5" t="s">
        <v>536</v>
      </c>
      <c r="C455" s="5" t="s">
        <v>537</v>
      </c>
      <c r="D455" s="5" t="s">
        <v>538</v>
      </c>
      <c r="E455" s="5" t="s">
        <v>539</v>
      </c>
      <c r="F455" t="str">
        <f t="shared" si="28"/>
        <v>09311a</v>
      </c>
      <c r="G455" t="str">
        <f t="shared" si="29"/>
        <v>09212b</v>
      </c>
      <c r="H455">
        <f t="shared" si="30"/>
        <v>2</v>
      </c>
      <c r="I455">
        <f t="shared" si="31"/>
        <v>1</v>
      </c>
    </row>
    <row r="456" spans="2:9" x14ac:dyDescent="0.3">
      <c r="B456" s="5" t="s">
        <v>536</v>
      </c>
      <c r="C456" s="5" t="s">
        <v>537</v>
      </c>
      <c r="D456" s="5" t="s">
        <v>540</v>
      </c>
      <c r="E456" s="5" t="s">
        <v>541</v>
      </c>
      <c r="F456" t="str">
        <f t="shared" si="28"/>
        <v>09311a</v>
      </c>
      <c r="G456" t="str">
        <f t="shared" si="29"/>
        <v>09213b</v>
      </c>
      <c r="H456">
        <f t="shared" si="30"/>
        <v>2</v>
      </c>
      <c r="I456">
        <f t="shared" si="31"/>
        <v>2</v>
      </c>
    </row>
    <row r="457" spans="2:9" x14ac:dyDescent="0.3">
      <c r="B457" s="7" t="s">
        <v>544</v>
      </c>
      <c r="C457" s="8" t="s">
        <v>545</v>
      </c>
      <c r="D457" s="5" t="s">
        <v>546</v>
      </c>
      <c r="E457" s="5" t="s">
        <v>547</v>
      </c>
      <c r="F457" t="str">
        <f t="shared" si="28"/>
        <v>09312a</v>
      </c>
      <c r="G457" t="str">
        <f t="shared" si="29"/>
        <v>09221b</v>
      </c>
      <c r="H457">
        <f t="shared" si="30"/>
        <v>2</v>
      </c>
      <c r="I457">
        <f t="shared" si="31"/>
        <v>1</v>
      </c>
    </row>
    <row r="458" spans="2:9" x14ac:dyDescent="0.3">
      <c r="B458" s="7" t="s">
        <v>544</v>
      </c>
      <c r="C458" s="8" t="s">
        <v>545</v>
      </c>
      <c r="D458" s="5" t="s">
        <v>548</v>
      </c>
      <c r="E458" s="5" t="s">
        <v>549</v>
      </c>
      <c r="F458" t="str">
        <f t="shared" si="28"/>
        <v>09312a</v>
      </c>
      <c r="G458" t="str">
        <f t="shared" si="29"/>
        <v>09222b</v>
      </c>
      <c r="H458">
        <f t="shared" si="30"/>
        <v>2</v>
      </c>
      <c r="I458">
        <f t="shared" si="31"/>
        <v>1</v>
      </c>
    </row>
    <row r="459" spans="2:9" x14ac:dyDescent="0.3">
      <c r="B459" s="5" t="s">
        <v>532</v>
      </c>
      <c r="C459" s="5" t="s">
        <v>533</v>
      </c>
      <c r="D459" s="5" t="s">
        <v>534</v>
      </c>
      <c r="E459" s="5" t="s">
        <v>535</v>
      </c>
      <c r="F459" t="str">
        <f t="shared" si="28"/>
        <v>09313a</v>
      </c>
      <c r="G459" t="str">
        <f t="shared" si="29"/>
        <v>09211b</v>
      </c>
      <c r="H459">
        <f t="shared" si="30"/>
        <v>1</v>
      </c>
      <c r="I459">
        <f t="shared" si="31"/>
        <v>1</v>
      </c>
    </row>
    <row r="460" spans="2:9" x14ac:dyDescent="0.3">
      <c r="B460" s="5" t="s">
        <v>542</v>
      </c>
      <c r="C460" s="5" t="s">
        <v>543</v>
      </c>
      <c r="D460" s="5" t="s">
        <v>540</v>
      </c>
      <c r="E460" s="5" t="s">
        <v>541</v>
      </c>
      <c r="F460" t="str">
        <f t="shared" si="28"/>
        <v>09321a</v>
      </c>
      <c r="G460" t="str">
        <f t="shared" si="29"/>
        <v>09213b</v>
      </c>
      <c r="H460">
        <f t="shared" si="30"/>
        <v>2</v>
      </c>
      <c r="I460">
        <f t="shared" si="31"/>
        <v>2</v>
      </c>
    </row>
    <row r="461" spans="2:9" x14ac:dyDescent="0.3">
      <c r="B461" s="5" t="s">
        <v>542</v>
      </c>
      <c r="C461" s="5" t="s">
        <v>543</v>
      </c>
      <c r="D461" s="5" t="s">
        <v>544</v>
      </c>
      <c r="E461" s="5" t="s">
        <v>553</v>
      </c>
      <c r="F461" t="str">
        <f t="shared" si="28"/>
        <v>09321a</v>
      </c>
      <c r="G461" t="str">
        <f t="shared" si="29"/>
        <v>09312b</v>
      </c>
      <c r="H461">
        <f t="shared" si="30"/>
        <v>2</v>
      </c>
      <c r="I461">
        <f t="shared" si="31"/>
        <v>1</v>
      </c>
    </row>
    <row r="462" spans="2:9" x14ac:dyDescent="0.3">
      <c r="B462" s="5" t="s">
        <v>550</v>
      </c>
      <c r="C462" s="5" t="s">
        <v>551</v>
      </c>
      <c r="D462" s="5" t="s">
        <v>536</v>
      </c>
      <c r="E462" s="5" t="s">
        <v>552</v>
      </c>
      <c r="F462" t="str">
        <f t="shared" si="28"/>
        <v>09322a</v>
      </c>
      <c r="G462" t="str">
        <f t="shared" si="29"/>
        <v>09311b</v>
      </c>
      <c r="H462">
        <f t="shared" si="30"/>
        <v>1</v>
      </c>
      <c r="I462">
        <f t="shared" si="31"/>
        <v>1</v>
      </c>
    </row>
    <row r="463" spans="2:9" x14ac:dyDescent="0.3">
      <c r="B463" s="5" t="s">
        <v>554</v>
      </c>
      <c r="C463" s="5" t="s">
        <v>555</v>
      </c>
      <c r="D463" s="5" t="s">
        <v>542</v>
      </c>
      <c r="E463" s="5" t="s">
        <v>556</v>
      </c>
      <c r="F463" t="str">
        <f t="shared" ref="F463:F521" si="32">B463&amp;"a"</f>
        <v>0933a</v>
      </c>
      <c r="G463" t="str">
        <f t="shared" ref="G463:G521" si="33">D463&amp;"b"</f>
        <v>09321b</v>
      </c>
      <c r="H463">
        <f t="shared" si="30"/>
        <v>2</v>
      </c>
      <c r="I463">
        <f t="shared" si="31"/>
        <v>1</v>
      </c>
    </row>
    <row r="464" spans="2:9" x14ac:dyDescent="0.3">
      <c r="B464" s="5" t="s">
        <v>554</v>
      </c>
      <c r="C464" s="5" t="s">
        <v>555</v>
      </c>
      <c r="D464" s="5" t="s">
        <v>550</v>
      </c>
      <c r="E464" s="5" t="s">
        <v>557</v>
      </c>
      <c r="F464" t="str">
        <f t="shared" si="32"/>
        <v>0933a</v>
      </c>
      <c r="G464" t="str">
        <f t="shared" si="33"/>
        <v>09322b</v>
      </c>
      <c r="H464">
        <f t="shared" si="30"/>
        <v>2</v>
      </c>
      <c r="I464">
        <f t="shared" si="31"/>
        <v>1</v>
      </c>
    </row>
    <row r="465" spans="2:9" x14ac:dyDescent="0.3">
      <c r="B465" s="5" t="s">
        <v>558</v>
      </c>
      <c r="C465" s="5" t="s">
        <v>559</v>
      </c>
      <c r="D465" s="5" t="s">
        <v>560</v>
      </c>
      <c r="E465" s="5" t="s">
        <v>561</v>
      </c>
      <c r="F465" t="str">
        <f t="shared" si="32"/>
        <v>0935a</v>
      </c>
      <c r="G465" t="str">
        <f t="shared" si="33"/>
        <v>0945b</v>
      </c>
      <c r="H465">
        <f t="shared" si="30"/>
        <v>1</v>
      </c>
      <c r="I465">
        <f t="shared" si="31"/>
        <v>1</v>
      </c>
    </row>
    <row r="466" spans="2:9" x14ac:dyDescent="0.3">
      <c r="B466" s="7" t="s">
        <v>566</v>
      </c>
      <c r="C466" s="8" t="s">
        <v>567</v>
      </c>
      <c r="D466" s="5" t="s">
        <v>568</v>
      </c>
      <c r="E466" s="5" t="s">
        <v>569</v>
      </c>
      <c r="F466" t="str">
        <f t="shared" si="32"/>
        <v>09411a</v>
      </c>
      <c r="G466" t="str">
        <f t="shared" si="33"/>
        <v>09462b</v>
      </c>
      <c r="H466">
        <f t="shared" si="30"/>
        <v>2</v>
      </c>
      <c r="I466">
        <f t="shared" si="31"/>
        <v>2</v>
      </c>
    </row>
    <row r="467" spans="2:9" x14ac:dyDescent="0.3">
      <c r="B467" s="7" t="s">
        <v>566</v>
      </c>
      <c r="C467" s="8" t="s">
        <v>567</v>
      </c>
      <c r="D467" s="5" t="s">
        <v>572</v>
      </c>
      <c r="E467" s="5" t="s">
        <v>573</v>
      </c>
      <c r="F467" t="str">
        <f t="shared" si="32"/>
        <v>09411a</v>
      </c>
      <c r="G467" t="str">
        <f t="shared" si="33"/>
        <v>09463b</v>
      </c>
      <c r="H467">
        <f t="shared" si="30"/>
        <v>2</v>
      </c>
      <c r="I467">
        <f t="shared" si="31"/>
        <v>1</v>
      </c>
    </row>
    <row r="468" spans="2:9" x14ac:dyDescent="0.3">
      <c r="B468" s="5" t="s">
        <v>590</v>
      </c>
      <c r="C468" s="5" t="s">
        <v>591</v>
      </c>
      <c r="D468" s="5" t="s">
        <v>592</v>
      </c>
      <c r="E468" s="5" t="s">
        <v>593</v>
      </c>
      <c r="F468" t="str">
        <f t="shared" si="32"/>
        <v>09412a</v>
      </c>
      <c r="G468" t="str">
        <f t="shared" si="33"/>
        <v>0969b</v>
      </c>
      <c r="H468">
        <f t="shared" si="30"/>
        <v>1</v>
      </c>
      <c r="I468">
        <f t="shared" si="31"/>
        <v>1</v>
      </c>
    </row>
    <row r="469" spans="2:9" x14ac:dyDescent="0.3">
      <c r="B469" s="7" t="s">
        <v>626</v>
      </c>
      <c r="C469" s="8" t="s">
        <v>627</v>
      </c>
      <c r="D469" s="5" t="s">
        <v>628</v>
      </c>
      <c r="E469" s="5" t="s">
        <v>625</v>
      </c>
      <c r="F469" t="str">
        <f t="shared" si="32"/>
        <v>094121a</v>
      </c>
      <c r="G469" t="str">
        <f t="shared" si="33"/>
        <v>10200b</v>
      </c>
      <c r="H469">
        <f t="shared" si="30"/>
        <v>1</v>
      </c>
      <c r="I469">
        <f t="shared" si="31"/>
        <v>1</v>
      </c>
    </row>
    <row r="470" spans="2:9" x14ac:dyDescent="0.3">
      <c r="B470" s="5" t="s">
        <v>562</v>
      </c>
      <c r="C470" s="5" t="s">
        <v>563</v>
      </c>
      <c r="D470" s="5" t="s">
        <v>564</v>
      </c>
      <c r="E470" s="5" t="s">
        <v>565</v>
      </c>
      <c r="F470" t="str">
        <f t="shared" si="32"/>
        <v>094123a</v>
      </c>
      <c r="G470" t="str">
        <f t="shared" si="33"/>
        <v>09461b</v>
      </c>
      <c r="H470">
        <f t="shared" si="30"/>
        <v>2</v>
      </c>
      <c r="I470">
        <f t="shared" si="31"/>
        <v>2</v>
      </c>
    </row>
    <row r="471" spans="2:9" x14ac:dyDescent="0.3">
      <c r="B471" s="5" t="s">
        <v>562</v>
      </c>
      <c r="C471" s="5" t="s">
        <v>563</v>
      </c>
      <c r="D471" s="5" t="s">
        <v>633</v>
      </c>
      <c r="E471" s="5" t="s">
        <v>634</v>
      </c>
      <c r="F471" t="str">
        <f t="shared" si="32"/>
        <v>094123a</v>
      </c>
      <c r="G471" t="str">
        <f t="shared" si="33"/>
        <v>10509b</v>
      </c>
      <c r="H471">
        <f t="shared" si="30"/>
        <v>2</v>
      </c>
      <c r="I471">
        <f t="shared" si="31"/>
        <v>1</v>
      </c>
    </row>
    <row r="472" spans="2:9" x14ac:dyDescent="0.3">
      <c r="B472" s="7" t="s">
        <v>570</v>
      </c>
      <c r="C472" s="8" t="s">
        <v>571</v>
      </c>
      <c r="D472" s="5" t="s">
        <v>568</v>
      </c>
      <c r="E472" s="5" t="s">
        <v>569</v>
      </c>
      <c r="F472" t="str">
        <f t="shared" si="32"/>
        <v>09413a</v>
      </c>
      <c r="G472" t="str">
        <f t="shared" si="33"/>
        <v>09462b</v>
      </c>
      <c r="H472">
        <f t="shared" si="30"/>
        <v>1</v>
      </c>
      <c r="I472">
        <f t="shared" si="31"/>
        <v>2</v>
      </c>
    </row>
    <row r="473" spans="2:9" x14ac:dyDescent="0.3">
      <c r="B473" s="5" t="s">
        <v>515</v>
      </c>
      <c r="C473" s="5" t="s">
        <v>516</v>
      </c>
      <c r="D473" s="5" t="s">
        <v>517</v>
      </c>
      <c r="E473" s="5" t="s">
        <v>518</v>
      </c>
      <c r="F473" t="str">
        <f t="shared" si="32"/>
        <v>09421a</v>
      </c>
      <c r="G473" t="str">
        <f t="shared" si="33"/>
        <v>08392b</v>
      </c>
      <c r="H473">
        <f t="shared" si="30"/>
        <v>2</v>
      </c>
      <c r="I473">
        <f t="shared" si="31"/>
        <v>2</v>
      </c>
    </row>
    <row r="474" spans="2:9" x14ac:dyDescent="0.3">
      <c r="B474" s="5" t="s">
        <v>515</v>
      </c>
      <c r="C474" s="5" t="s">
        <v>516</v>
      </c>
      <c r="D474" s="5" t="s">
        <v>584</v>
      </c>
      <c r="E474" s="5" t="s">
        <v>585</v>
      </c>
      <c r="F474" t="str">
        <f t="shared" si="32"/>
        <v>09421a</v>
      </c>
      <c r="G474" t="str">
        <f t="shared" si="33"/>
        <v>0961b</v>
      </c>
      <c r="H474">
        <f t="shared" si="30"/>
        <v>2</v>
      </c>
      <c r="I474">
        <f t="shared" si="31"/>
        <v>2</v>
      </c>
    </row>
    <row r="475" spans="2:9" x14ac:dyDescent="0.3">
      <c r="B475" s="5" t="s">
        <v>586</v>
      </c>
      <c r="C475" s="5" t="s">
        <v>587</v>
      </c>
      <c r="D475" s="5" t="s">
        <v>584</v>
      </c>
      <c r="E475" s="5" t="s">
        <v>585</v>
      </c>
      <c r="F475" t="str">
        <f t="shared" si="32"/>
        <v>09422a</v>
      </c>
      <c r="G475" t="str">
        <f t="shared" si="33"/>
        <v>0961b</v>
      </c>
      <c r="H475">
        <f t="shared" si="30"/>
        <v>1</v>
      </c>
      <c r="I475">
        <f t="shared" si="31"/>
        <v>2</v>
      </c>
    </row>
    <row r="476" spans="2:9" x14ac:dyDescent="0.3">
      <c r="B476" s="7" t="s">
        <v>519</v>
      </c>
      <c r="C476" s="8" t="s">
        <v>520</v>
      </c>
      <c r="D476" s="5" t="s">
        <v>517</v>
      </c>
      <c r="E476" s="5" t="s">
        <v>518</v>
      </c>
      <c r="F476" t="str">
        <f t="shared" si="32"/>
        <v>09423a</v>
      </c>
      <c r="G476" t="str">
        <f t="shared" si="33"/>
        <v>08392b</v>
      </c>
      <c r="H476">
        <f t="shared" si="30"/>
        <v>1</v>
      </c>
      <c r="I476">
        <f t="shared" si="31"/>
        <v>2</v>
      </c>
    </row>
    <row r="477" spans="2:9" x14ac:dyDescent="0.3">
      <c r="B477" s="5" t="s">
        <v>528</v>
      </c>
      <c r="C477" s="5" t="s">
        <v>529</v>
      </c>
      <c r="D477" s="5" t="s">
        <v>530</v>
      </c>
      <c r="E477" s="5" t="s">
        <v>531</v>
      </c>
      <c r="F477" t="str">
        <f t="shared" si="32"/>
        <v>09429a</v>
      </c>
      <c r="G477" t="str">
        <f t="shared" si="33"/>
        <v>09124b</v>
      </c>
      <c r="H477">
        <f t="shared" si="30"/>
        <v>3</v>
      </c>
      <c r="I477">
        <f t="shared" si="31"/>
        <v>1</v>
      </c>
    </row>
    <row r="478" spans="2:9" x14ac:dyDescent="0.3">
      <c r="B478" s="5" t="s">
        <v>528</v>
      </c>
      <c r="C478" s="5" t="s">
        <v>529</v>
      </c>
      <c r="D478" s="5" t="s">
        <v>564</v>
      </c>
      <c r="E478" s="5" t="s">
        <v>565</v>
      </c>
      <c r="F478" t="str">
        <f t="shared" si="32"/>
        <v>09429a</v>
      </c>
      <c r="G478" t="str">
        <f t="shared" si="33"/>
        <v>09461b</v>
      </c>
      <c r="H478">
        <f t="shared" si="30"/>
        <v>3</v>
      </c>
      <c r="I478">
        <f t="shared" si="31"/>
        <v>2</v>
      </c>
    </row>
    <row r="479" spans="2:9" x14ac:dyDescent="0.3">
      <c r="B479" s="5" t="s">
        <v>528</v>
      </c>
      <c r="C479" s="5" t="s">
        <v>529</v>
      </c>
      <c r="D479" s="5" t="s">
        <v>588</v>
      </c>
      <c r="E479" s="5" t="s">
        <v>589</v>
      </c>
      <c r="F479" t="str">
        <f t="shared" si="32"/>
        <v>09429a</v>
      </c>
      <c r="G479" t="str">
        <f t="shared" si="33"/>
        <v>0963b</v>
      </c>
      <c r="H479">
        <f t="shared" si="30"/>
        <v>3</v>
      </c>
      <c r="I479">
        <f t="shared" si="31"/>
        <v>1</v>
      </c>
    </row>
    <row r="480" spans="2:9" x14ac:dyDescent="0.3">
      <c r="B480" s="7" t="s">
        <v>574</v>
      </c>
      <c r="C480" s="8" t="s">
        <v>575</v>
      </c>
      <c r="D480" s="5" t="s">
        <v>576</v>
      </c>
      <c r="E480" s="5" t="s">
        <v>577</v>
      </c>
      <c r="F480" t="str">
        <f t="shared" si="32"/>
        <v>0943a</v>
      </c>
      <c r="G480" t="str">
        <f t="shared" si="33"/>
        <v>09471b</v>
      </c>
      <c r="H480">
        <f t="shared" si="30"/>
        <v>1</v>
      </c>
      <c r="I480">
        <f t="shared" si="31"/>
        <v>1</v>
      </c>
    </row>
    <row r="481" spans="2:9" x14ac:dyDescent="0.3">
      <c r="B481" s="5" t="s">
        <v>594</v>
      </c>
      <c r="C481" s="5" t="s">
        <v>595</v>
      </c>
      <c r="D481" s="5" t="s">
        <v>596</v>
      </c>
      <c r="E481" s="5" t="s">
        <v>597</v>
      </c>
      <c r="F481" t="str">
        <f t="shared" si="32"/>
        <v>09511a</v>
      </c>
      <c r="G481" t="str">
        <f t="shared" si="33"/>
        <v>09711b</v>
      </c>
      <c r="H481">
        <f t="shared" si="30"/>
        <v>2</v>
      </c>
      <c r="I481">
        <f t="shared" si="31"/>
        <v>1</v>
      </c>
    </row>
    <row r="482" spans="2:9" x14ac:dyDescent="0.3">
      <c r="B482" s="5" t="s">
        <v>594</v>
      </c>
      <c r="C482" s="5" t="s">
        <v>595</v>
      </c>
      <c r="D482" s="5" t="s">
        <v>598</v>
      </c>
      <c r="E482" s="5" t="s">
        <v>599</v>
      </c>
      <c r="F482" t="str">
        <f t="shared" si="32"/>
        <v>09511a</v>
      </c>
      <c r="G482" t="str">
        <f t="shared" si="33"/>
        <v>09719b</v>
      </c>
      <c r="H482">
        <f t="shared" si="30"/>
        <v>2</v>
      </c>
      <c r="I482">
        <f t="shared" si="31"/>
        <v>1</v>
      </c>
    </row>
    <row r="483" spans="2:9" x14ac:dyDescent="0.3">
      <c r="B483" s="7" t="s">
        <v>600</v>
      </c>
      <c r="C483" s="8" t="s">
        <v>601</v>
      </c>
      <c r="D483" s="5" t="s">
        <v>602</v>
      </c>
      <c r="E483" s="5" t="s">
        <v>603</v>
      </c>
      <c r="F483" t="str">
        <f t="shared" si="32"/>
        <v>09521a</v>
      </c>
      <c r="G483" t="str">
        <f t="shared" si="33"/>
        <v>09721b</v>
      </c>
      <c r="H483">
        <f t="shared" si="30"/>
        <v>1</v>
      </c>
      <c r="I483">
        <f t="shared" si="31"/>
        <v>1</v>
      </c>
    </row>
    <row r="484" spans="2:9" x14ac:dyDescent="0.3">
      <c r="B484" s="7" t="s">
        <v>604</v>
      </c>
      <c r="C484" s="8" t="s">
        <v>605</v>
      </c>
      <c r="D484" s="5" t="s">
        <v>606</v>
      </c>
      <c r="E484" s="5" t="s">
        <v>605</v>
      </c>
      <c r="F484" t="str">
        <f t="shared" si="32"/>
        <v>09522a</v>
      </c>
      <c r="G484" t="str">
        <f t="shared" si="33"/>
        <v>09722b</v>
      </c>
      <c r="H484">
        <f t="shared" si="30"/>
        <v>1</v>
      </c>
      <c r="I484">
        <f t="shared" si="31"/>
        <v>1</v>
      </c>
    </row>
    <row r="485" spans="2:9" x14ac:dyDescent="0.3">
      <c r="B485" s="5" t="s">
        <v>607</v>
      </c>
      <c r="C485" s="5" t="s">
        <v>608</v>
      </c>
      <c r="D485" s="5" t="s">
        <v>609</v>
      </c>
      <c r="E485" s="5" t="s">
        <v>610</v>
      </c>
      <c r="F485" t="str">
        <f t="shared" si="32"/>
        <v>09541a</v>
      </c>
      <c r="G485" t="str">
        <f t="shared" si="33"/>
        <v>0974b</v>
      </c>
      <c r="H485">
        <f t="shared" si="30"/>
        <v>1</v>
      </c>
      <c r="I485">
        <f t="shared" si="31"/>
        <v>2</v>
      </c>
    </row>
    <row r="486" spans="2:9" x14ac:dyDescent="0.3">
      <c r="B486" s="5" t="s">
        <v>611</v>
      </c>
      <c r="C486" s="5" t="s">
        <v>612</v>
      </c>
      <c r="D486" s="5" t="s">
        <v>609</v>
      </c>
      <c r="E486" s="5" t="s">
        <v>610</v>
      </c>
      <c r="F486" t="str">
        <f t="shared" si="32"/>
        <v>09542a</v>
      </c>
      <c r="G486" t="str">
        <f t="shared" si="33"/>
        <v>0974b</v>
      </c>
      <c r="H486">
        <f t="shared" si="30"/>
        <v>1</v>
      </c>
      <c r="I486">
        <f t="shared" si="31"/>
        <v>2</v>
      </c>
    </row>
    <row r="487" spans="2:9" x14ac:dyDescent="0.3">
      <c r="B487" s="5" t="s">
        <v>584</v>
      </c>
      <c r="C487" s="5" t="s">
        <v>613</v>
      </c>
      <c r="D487" s="5" t="s">
        <v>614</v>
      </c>
      <c r="E487" s="5" t="s">
        <v>613</v>
      </c>
      <c r="F487" t="str">
        <f t="shared" si="32"/>
        <v>0961a</v>
      </c>
      <c r="G487" t="str">
        <f t="shared" si="33"/>
        <v>098001b</v>
      </c>
      <c r="H487">
        <f t="shared" si="30"/>
        <v>1</v>
      </c>
      <c r="I487">
        <f t="shared" si="31"/>
        <v>1</v>
      </c>
    </row>
    <row r="488" spans="2:9" x14ac:dyDescent="0.3">
      <c r="B488" s="5" t="s">
        <v>615</v>
      </c>
      <c r="C488" s="5" t="s">
        <v>616</v>
      </c>
      <c r="D488" s="5" t="s">
        <v>617</v>
      </c>
      <c r="E488" s="5" t="s">
        <v>616</v>
      </c>
      <c r="F488" t="str">
        <f t="shared" si="32"/>
        <v>0962a</v>
      </c>
      <c r="G488" t="str">
        <f t="shared" si="33"/>
        <v>098002b</v>
      </c>
      <c r="H488">
        <f t="shared" si="30"/>
        <v>1</v>
      </c>
      <c r="I488">
        <f t="shared" si="31"/>
        <v>1</v>
      </c>
    </row>
    <row r="489" spans="2:9" x14ac:dyDescent="0.3">
      <c r="B489" s="5" t="s">
        <v>705</v>
      </c>
      <c r="C489" s="5" t="s">
        <v>706</v>
      </c>
      <c r="D489" s="5" t="s">
        <v>707</v>
      </c>
      <c r="E489" s="5" t="s">
        <v>708</v>
      </c>
      <c r="F489" t="str">
        <f t="shared" si="32"/>
        <v>1011a</v>
      </c>
      <c r="G489" t="str">
        <f t="shared" si="33"/>
        <v>13301b</v>
      </c>
      <c r="H489">
        <f t="shared" si="30"/>
        <v>1</v>
      </c>
      <c r="I489">
        <f t="shared" si="31"/>
        <v>2</v>
      </c>
    </row>
    <row r="490" spans="2:9" x14ac:dyDescent="0.3">
      <c r="B490" s="5" t="s">
        <v>622</v>
      </c>
      <c r="C490" s="5" t="s">
        <v>623</v>
      </c>
      <c r="D490" s="5" t="s">
        <v>624</v>
      </c>
      <c r="E490" s="5" t="s">
        <v>625</v>
      </c>
      <c r="F490" t="str">
        <f t="shared" si="32"/>
        <v>1012a</v>
      </c>
      <c r="G490" t="str">
        <f t="shared" si="33"/>
        <v>102b</v>
      </c>
      <c r="H490">
        <f t="shared" si="30"/>
        <v>1</v>
      </c>
      <c r="I490">
        <f t="shared" si="31"/>
        <v>1</v>
      </c>
    </row>
    <row r="491" spans="2:9" x14ac:dyDescent="0.3">
      <c r="B491" s="5" t="s">
        <v>629</v>
      </c>
      <c r="C491" s="5" t="s">
        <v>630</v>
      </c>
      <c r="D491" s="5" t="s">
        <v>631</v>
      </c>
      <c r="E491" s="5" t="s">
        <v>632</v>
      </c>
      <c r="F491" t="str">
        <f t="shared" si="32"/>
        <v>1013a</v>
      </c>
      <c r="G491" t="str">
        <f t="shared" si="33"/>
        <v>104b</v>
      </c>
      <c r="H491">
        <f t="shared" si="30"/>
        <v>1</v>
      </c>
      <c r="I491">
        <f t="shared" si="31"/>
        <v>1</v>
      </c>
    </row>
    <row r="492" spans="2:9" x14ac:dyDescent="0.3">
      <c r="B492" s="5" t="s">
        <v>635</v>
      </c>
      <c r="C492" s="5" t="s">
        <v>636</v>
      </c>
      <c r="D492" s="5" t="s">
        <v>635</v>
      </c>
      <c r="E492" s="5" t="s">
        <v>637</v>
      </c>
      <c r="F492" t="str">
        <f t="shared" si="32"/>
        <v>11111a</v>
      </c>
      <c r="G492" t="str">
        <f t="shared" si="33"/>
        <v>11111b</v>
      </c>
      <c r="H492">
        <f t="shared" si="30"/>
        <v>2</v>
      </c>
      <c r="I492">
        <f t="shared" si="31"/>
        <v>1</v>
      </c>
    </row>
    <row r="493" spans="2:9" x14ac:dyDescent="0.3">
      <c r="B493" s="5" t="s">
        <v>635</v>
      </c>
      <c r="C493" s="5" t="s">
        <v>636</v>
      </c>
      <c r="D493" s="5" t="s">
        <v>638</v>
      </c>
      <c r="E493" s="5" t="s">
        <v>639</v>
      </c>
      <c r="F493" t="str">
        <f t="shared" si="32"/>
        <v>11111a</v>
      </c>
      <c r="G493" t="str">
        <f t="shared" si="33"/>
        <v>11112b</v>
      </c>
      <c r="H493">
        <f t="shared" si="30"/>
        <v>2</v>
      </c>
      <c r="I493">
        <f t="shared" si="31"/>
        <v>3</v>
      </c>
    </row>
    <row r="494" spans="2:9" x14ac:dyDescent="0.3">
      <c r="B494" s="5" t="s">
        <v>638</v>
      </c>
      <c r="C494" s="5" t="s">
        <v>640</v>
      </c>
      <c r="D494" s="5" t="s">
        <v>638</v>
      </c>
      <c r="E494" s="5" t="s">
        <v>639</v>
      </c>
      <c r="F494" t="str">
        <f t="shared" si="32"/>
        <v>11112a</v>
      </c>
      <c r="G494" t="str">
        <f t="shared" si="33"/>
        <v>11112b</v>
      </c>
      <c r="H494">
        <f t="shared" si="30"/>
        <v>1</v>
      </c>
      <c r="I494">
        <f t="shared" si="31"/>
        <v>3</v>
      </c>
    </row>
    <row r="495" spans="2:9" x14ac:dyDescent="0.3">
      <c r="B495" s="5" t="s">
        <v>641</v>
      </c>
      <c r="C495" s="5" t="s">
        <v>642</v>
      </c>
      <c r="D495" s="5" t="s">
        <v>638</v>
      </c>
      <c r="E495" s="5" t="s">
        <v>639</v>
      </c>
      <c r="F495" t="str">
        <f t="shared" si="32"/>
        <v>11113a</v>
      </c>
      <c r="G495" t="str">
        <f t="shared" si="33"/>
        <v>11112b</v>
      </c>
      <c r="H495">
        <f t="shared" si="30"/>
        <v>1</v>
      </c>
      <c r="I495">
        <f t="shared" si="31"/>
        <v>3</v>
      </c>
    </row>
    <row r="496" spans="2:9" x14ac:dyDescent="0.3">
      <c r="B496" s="5" t="s">
        <v>643</v>
      </c>
      <c r="C496" s="5" t="s">
        <v>644</v>
      </c>
      <c r="D496" s="5" t="s">
        <v>645</v>
      </c>
      <c r="E496" s="5" t="s">
        <v>646</v>
      </c>
      <c r="F496" t="str">
        <f t="shared" si="32"/>
        <v>1112a</v>
      </c>
      <c r="G496" t="str">
        <f t="shared" si="33"/>
        <v>11121b</v>
      </c>
      <c r="H496">
        <f t="shared" si="30"/>
        <v>2</v>
      </c>
      <c r="I496">
        <f t="shared" si="31"/>
        <v>1</v>
      </c>
    </row>
    <row r="497" spans="2:9" x14ac:dyDescent="0.3">
      <c r="B497" s="5" t="s">
        <v>643</v>
      </c>
      <c r="C497" s="5" t="s">
        <v>644</v>
      </c>
      <c r="D497" s="5" t="s">
        <v>647</v>
      </c>
      <c r="E497" s="5" t="s">
        <v>648</v>
      </c>
      <c r="F497" t="str">
        <f t="shared" si="32"/>
        <v>1112a</v>
      </c>
      <c r="G497" t="str">
        <f t="shared" si="33"/>
        <v>11129b</v>
      </c>
      <c r="H497">
        <f t="shared" si="30"/>
        <v>2</v>
      </c>
      <c r="I497">
        <f t="shared" si="31"/>
        <v>1</v>
      </c>
    </row>
    <row r="498" spans="2:9" x14ac:dyDescent="0.3">
      <c r="B498" s="5" t="s">
        <v>649</v>
      </c>
      <c r="C498" s="5" t="s">
        <v>650</v>
      </c>
      <c r="D498" s="5" t="s">
        <v>651</v>
      </c>
      <c r="E498" s="5" t="s">
        <v>652</v>
      </c>
      <c r="F498" t="str">
        <f t="shared" si="32"/>
        <v>1121a</v>
      </c>
      <c r="G498" t="str">
        <f t="shared" si="33"/>
        <v>11201b</v>
      </c>
      <c r="H498">
        <f t="shared" si="30"/>
        <v>1</v>
      </c>
      <c r="I498">
        <f t="shared" si="31"/>
        <v>1</v>
      </c>
    </row>
    <row r="499" spans="2:9" x14ac:dyDescent="0.3">
      <c r="B499" s="7" t="s">
        <v>653</v>
      </c>
      <c r="C499" s="8" t="s">
        <v>654</v>
      </c>
      <c r="D499" s="5" t="s">
        <v>655</v>
      </c>
      <c r="E499" s="5" t="s">
        <v>656</v>
      </c>
      <c r="F499" t="str">
        <f t="shared" si="32"/>
        <v>1122a</v>
      </c>
      <c r="G499" t="str">
        <f t="shared" si="33"/>
        <v>11202b</v>
      </c>
      <c r="H499">
        <f t="shared" si="30"/>
        <v>1</v>
      </c>
      <c r="I499">
        <f t="shared" si="31"/>
        <v>2</v>
      </c>
    </row>
    <row r="500" spans="2:9" x14ac:dyDescent="0.3">
      <c r="B500" s="7" t="s">
        <v>657</v>
      </c>
      <c r="C500" s="8" t="s">
        <v>658</v>
      </c>
      <c r="D500" s="5" t="s">
        <v>655</v>
      </c>
      <c r="E500" s="5" t="s">
        <v>656</v>
      </c>
      <c r="F500" t="str">
        <f t="shared" si="32"/>
        <v>1123a</v>
      </c>
      <c r="G500" t="str">
        <f t="shared" si="33"/>
        <v>11202b</v>
      </c>
      <c r="H500">
        <f t="shared" si="30"/>
        <v>1</v>
      </c>
      <c r="I500">
        <f t="shared" si="31"/>
        <v>2</v>
      </c>
    </row>
    <row r="501" spans="2:9" x14ac:dyDescent="0.3">
      <c r="B501" s="7" t="s">
        <v>661</v>
      </c>
      <c r="C501" s="8" t="s">
        <v>662</v>
      </c>
      <c r="D501" s="5" t="s">
        <v>659</v>
      </c>
      <c r="E501" s="5" t="s">
        <v>660</v>
      </c>
      <c r="F501" t="str">
        <f t="shared" si="32"/>
        <v>1124a</v>
      </c>
      <c r="G501" t="str">
        <f t="shared" si="33"/>
        <v>11203b</v>
      </c>
      <c r="H501">
        <f t="shared" si="30"/>
        <v>1</v>
      </c>
      <c r="I501">
        <f t="shared" si="31"/>
        <v>2</v>
      </c>
    </row>
    <row r="502" spans="2:9" x14ac:dyDescent="0.3">
      <c r="B502" s="5" t="s">
        <v>687</v>
      </c>
      <c r="C502" s="5" t="s">
        <v>688</v>
      </c>
      <c r="D502" s="5" t="s">
        <v>689</v>
      </c>
      <c r="E502" s="5" t="s">
        <v>690</v>
      </c>
      <c r="F502" t="str">
        <f t="shared" si="32"/>
        <v>12111a</v>
      </c>
      <c r="G502" t="str">
        <f t="shared" si="33"/>
        <v>13131b</v>
      </c>
      <c r="H502">
        <f t="shared" si="30"/>
        <v>1</v>
      </c>
      <c r="I502">
        <f t="shared" si="31"/>
        <v>1</v>
      </c>
    </row>
    <row r="503" spans="2:9" x14ac:dyDescent="0.3">
      <c r="B503" s="5" t="s">
        <v>691</v>
      </c>
      <c r="C503" s="5" t="s">
        <v>692</v>
      </c>
      <c r="D503" s="5" t="s">
        <v>693</v>
      </c>
      <c r="E503" s="5" t="s">
        <v>694</v>
      </c>
      <c r="F503" t="str">
        <f t="shared" si="32"/>
        <v>12112a</v>
      </c>
      <c r="G503" t="str">
        <f t="shared" si="33"/>
        <v>13132b</v>
      </c>
      <c r="H503">
        <f t="shared" si="30"/>
        <v>1</v>
      </c>
      <c r="I503">
        <f t="shared" si="31"/>
        <v>2</v>
      </c>
    </row>
    <row r="504" spans="2:9" x14ac:dyDescent="0.3">
      <c r="B504" s="5" t="s">
        <v>695</v>
      </c>
      <c r="C504" s="5" t="s">
        <v>696</v>
      </c>
      <c r="D504" s="5" t="s">
        <v>693</v>
      </c>
      <c r="E504" s="5" t="s">
        <v>694</v>
      </c>
      <c r="F504" t="str">
        <f t="shared" si="32"/>
        <v>12113a</v>
      </c>
      <c r="G504" t="str">
        <f t="shared" si="33"/>
        <v>13132b</v>
      </c>
      <c r="H504">
        <f t="shared" si="30"/>
        <v>1</v>
      </c>
      <c r="I504">
        <f t="shared" si="31"/>
        <v>2</v>
      </c>
    </row>
    <row r="505" spans="2:9" x14ac:dyDescent="0.3">
      <c r="B505" s="5" t="s">
        <v>681</v>
      </c>
      <c r="C505" s="5" t="s">
        <v>682</v>
      </c>
      <c r="D505" s="5" t="s">
        <v>683</v>
      </c>
      <c r="E505" s="5" t="s">
        <v>684</v>
      </c>
      <c r="F505" t="str">
        <f t="shared" si="32"/>
        <v>12121a</v>
      </c>
      <c r="G505" t="str">
        <f t="shared" si="33"/>
        <v>13120b</v>
      </c>
      <c r="H505">
        <f t="shared" si="30"/>
        <v>1</v>
      </c>
      <c r="I505">
        <f t="shared" si="31"/>
        <v>3</v>
      </c>
    </row>
    <row r="506" spans="2:9" x14ac:dyDescent="0.3">
      <c r="B506" s="5" t="s">
        <v>685</v>
      </c>
      <c r="C506" s="5" t="s">
        <v>686</v>
      </c>
      <c r="D506" s="5" t="s">
        <v>683</v>
      </c>
      <c r="E506" s="5" t="s">
        <v>684</v>
      </c>
      <c r="F506" t="str">
        <f t="shared" si="32"/>
        <v>12122a</v>
      </c>
      <c r="G506" t="str">
        <f t="shared" si="33"/>
        <v>13120b</v>
      </c>
      <c r="H506">
        <f t="shared" si="30"/>
        <v>1</v>
      </c>
      <c r="I506">
        <f t="shared" si="31"/>
        <v>3</v>
      </c>
    </row>
    <row r="507" spans="2:9" x14ac:dyDescent="0.3">
      <c r="B507" s="5" t="s">
        <v>677</v>
      </c>
      <c r="C507" s="5" t="s">
        <v>678</v>
      </c>
      <c r="D507" s="5" t="s">
        <v>679</v>
      </c>
      <c r="E507" s="5" t="s">
        <v>680</v>
      </c>
      <c r="F507" t="str">
        <f t="shared" si="32"/>
        <v>12123a</v>
      </c>
      <c r="G507" t="str">
        <f t="shared" si="33"/>
        <v>13111b</v>
      </c>
      <c r="H507">
        <f t="shared" si="30"/>
        <v>2</v>
      </c>
      <c r="I507">
        <f t="shared" si="31"/>
        <v>1</v>
      </c>
    </row>
    <row r="508" spans="2:9" x14ac:dyDescent="0.3">
      <c r="B508" s="5" t="s">
        <v>677</v>
      </c>
      <c r="C508" s="5" t="s">
        <v>678</v>
      </c>
      <c r="D508" s="5" t="s">
        <v>683</v>
      </c>
      <c r="E508" s="5" t="s">
        <v>684</v>
      </c>
      <c r="F508" t="str">
        <f t="shared" si="32"/>
        <v>12123a</v>
      </c>
      <c r="G508" t="str">
        <f t="shared" si="33"/>
        <v>13120b</v>
      </c>
      <c r="H508">
        <f t="shared" ref="H508:H521" si="34">COUNTIF($F$12:$F$263,F508)</f>
        <v>2</v>
      </c>
      <c r="I508">
        <f t="shared" ref="I508:I521" si="35">COUNTIF($G$12:$G$263,G508)</f>
        <v>3</v>
      </c>
    </row>
    <row r="509" spans="2:9" x14ac:dyDescent="0.3">
      <c r="B509" s="5" t="s">
        <v>697</v>
      </c>
      <c r="C509" s="5" t="s">
        <v>698</v>
      </c>
      <c r="D509" s="5" t="s">
        <v>699</v>
      </c>
      <c r="E509" s="5" t="s">
        <v>700</v>
      </c>
      <c r="F509" t="str">
        <f t="shared" si="32"/>
        <v>1221a</v>
      </c>
      <c r="G509" t="str">
        <f t="shared" si="33"/>
        <v>13211b</v>
      </c>
      <c r="H509">
        <f t="shared" si="34"/>
        <v>2</v>
      </c>
      <c r="I509">
        <f t="shared" si="35"/>
        <v>2</v>
      </c>
    </row>
    <row r="510" spans="2:9" x14ac:dyDescent="0.3">
      <c r="B510" s="5" t="s">
        <v>697</v>
      </c>
      <c r="C510" s="5" t="s">
        <v>698</v>
      </c>
      <c r="D510" s="5" t="s">
        <v>699</v>
      </c>
      <c r="E510" s="5" t="s">
        <v>700</v>
      </c>
      <c r="F510" t="str">
        <f t="shared" si="32"/>
        <v>1221a</v>
      </c>
      <c r="G510" t="str">
        <f t="shared" si="33"/>
        <v>13211b</v>
      </c>
      <c r="H510">
        <f t="shared" si="34"/>
        <v>2</v>
      </c>
      <c r="I510">
        <f t="shared" si="35"/>
        <v>2</v>
      </c>
    </row>
    <row r="511" spans="2:9" x14ac:dyDescent="0.3">
      <c r="B511" s="5" t="s">
        <v>701</v>
      </c>
      <c r="C511" s="5" t="s">
        <v>702</v>
      </c>
      <c r="D511" s="5" t="s">
        <v>703</v>
      </c>
      <c r="E511" s="5" t="s">
        <v>704</v>
      </c>
      <c r="F511" t="str">
        <f t="shared" si="32"/>
        <v>12221a</v>
      </c>
      <c r="G511" t="str">
        <f t="shared" si="33"/>
        <v>13291b</v>
      </c>
      <c r="H511">
        <f t="shared" si="34"/>
        <v>1</v>
      </c>
      <c r="I511">
        <f t="shared" si="35"/>
        <v>2</v>
      </c>
    </row>
    <row r="512" spans="2:9" x14ac:dyDescent="0.3">
      <c r="B512" s="5" t="s">
        <v>423</v>
      </c>
      <c r="C512" s="5" t="s">
        <v>424</v>
      </c>
      <c r="D512" s="5" t="s">
        <v>421</v>
      </c>
      <c r="E512" s="5" t="s">
        <v>422</v>
      </c>
      <c r="F512" t="str">
        <f t="shared" si="32"/>
        <v>12222a</v>
      </c>
      <c r="G512" t="str">
        <f t="shared" si="33"/>
        <v>07213b</v>
      </c>
      <c r="H512">
        <f t="shared" si="34"/>
        <v>2</v>
      </c>
      <c r="I512">
        <f t="shared" si="35"/>
        <v>2</v>
      </c>
    </row>
    <row r="513" spans="2:9" x14ac:dyDescent="0.3">
      <c r="B513" s="5" t="s">
        <v>423</v>
      </c>
      <c r="C513" s="5" t="s">
        <v>424</v>
      </c>
      <c r="D513" s="5" t="s">
        <v>703</v>
      </c>
      <c r="E513" s="5" t="s">
        <v>704</v>
      </c>
      <c r="F513" t="str">
        <f t="shared" si="32"/>
        <v>12222a</v>
      </c>
      <c r="G513" t="str">
        <f t="shared" si="33"/>
        <v>13291b</v>
      </c>
      <c r="H513">
        <f t="shared" si="34"/>
        <v>2</v>
      </c>
      <c r="I513">
        <f t="shared" si="35"/>
        <v>2</v>
      </c>
    </row>
    <row r="514" spans="2:9" x14ac:dyDescent="0.3">
      <c r="B514" s="5" t="s">
        <v>618</v>
      </c>
      <c r="C514" s="5" t="s">
        <v>619</v>
      </c>
      <c r="D514" s="5" t="s">
        <v>620</v>
      </c>
      <c r="E514" s="5" t="s">
        <v>621</v>
      </c>
      <c r="F514" t="str">
        <f t="shared" si="32"/>
        <v>1231a</v>
      </c>
      <c r="G514" t="str">
        <f t="shared" si="33"/>
        <v>10101b</v>
      </c>
      <c r="H514">
        <f t="shared" si="34"/>
        <v>1</v>
      </c>
      <c r="I514">
        <f t="shared" si="35"/>
        <v>1</v>
      </c>
    </row>
    <row r="515" spans="2:9" x14ac:dyDescent="0.3">
      <c r="B515" s="5" t="s">
        <v>709</v>
      </c>
      <c r="C515" s="5" t="s">
        <v>710</v>
      </c>
      <c r="D515" s="5" t="s">
        <v>707</v>
      </c>
      <c r="E515" s="5" t="s">
        <v>708</v>
      </c>
      <c r="F515" t="str">
        <f t="shared" si="32"/>
        <v>1232a</v>
      </c>
      <c r="G515" t="str">
        <f t="shared" si="33"/>
        <v>13301b</v>
      </c>
      <c r="H515">
        <f t="shared" si="34"/>
        <v>1</v>
      </c>
      <c r="I515">
        <f t="shared" si="35"/>
        <v>2</v>
      </c>
    </row>
    <row r="516" spans="2:9" x14ac:dyDescent="0.3">
      <c r="B516" s="7" t="s">
        <v>663</v>
      </c>
      <c r="C516" s="8" t="s">
        <v>664</v>
      </c>
      <c r="D516" s="5" t="s">
        <v>665</v>
      </c>
      <c r="E516" s="5" t="s">
        <v>666</v>
      </c>
      <c r="F516" t="str">
        <f t="shared" si="32"/>
        <v>1242a</v>
      </c>
      <c r="G516" t="str">
        <f t="shared" si="33"/>
        <v>1213b</v>
      </c>
      <c r="H516">
        <f t="shared" si="34"/>
        <v>1</v>
      </c>
      <c r="I516">
        <f t="shared" si="35"/>
        <v>1</v>
      </c>
    </row>
    <row r="517" spans="2:9" x14ac:dyDescent="0.3">
      <c r="B517" s="7" t="s">
        <v>667</v>
      </c>
      <c r="C517" s="8" t="s">
        <v>668</v>
      </c>
      <c r="D517" s="5" t="s">
        <v>669</v>
      </c>
      <c r="E517" s="5" t="s">
        <v>670</v>
      </c>
      <c r="F517" t="str">
        <f t="shared" si="32"/>
        <v>1244a</v>
      </c>
      <c r="G517" t="str">
        <f t="shared" si="33"/>
        <v>12141b</v>
      </c>
      <c r="H517">
        <f t="shared" si="34"/>
        <v>1</v>
      </c>
      <c r="I517">
        <f t="shared" si="35"/>
        <v>1</v>
      </c>
    </row>
    <row r="518" spans="2:9" x14ac:dyDescent="0.3">
      <c r="B518" s="5" t="s">
        <v>671</v>
      </c>
      <c r="C518" s="5" t="s">
        <v>672</v>
      </c>
      <c r="D518" s="5" t="s">
        <v>673</v>
      </c>
      <c r="E518" s="5" t="s">
        <v>674</v>
      </c>
      <c r="F518" t="str">
        <f t="shared" si="32"/>
        <v>12511a</v>
      </c>
      <c r="G518" t="str">
        <f t="shared" si="33"/>
        <v>1222b</v>
      </c>
      <c r="H518">
        <f t="shared" si="34"/>
        <v>1</v>
      </c>
      <c r="I518">
        <f t="shared" si="35"/>
        <v>2</v>
      </c>
    </row>
    <row r="519" spans="2:9" x14ac:dyDescent="0.3">
      <c r="B519" s="5" t="s">
        <v>675</v>
      </c>
      <c r="C519" s="5" t="s">
        <v>676</v>
      </c>
      <c r="D519" s="5" t="s">
        <v>673</v>
      </c>
      <c r="E519" s="5" t="s">
        <v>674</v>
      </c>
      <c r="F519" t="str">
        <f t="shared" si="32"/>
        <v>12512a</v>
      </c>
      <c r="G519" t="str">
        <f t="shared" si="33"/>
        <v>1222b</v>
      </c>
      <c r="H519">
        <f t="shared" si="34"/>
        <v>1</v>
      </c>
      <c r="I519">
        <f t="shared" si="35"/>
        <v>2</v>
      </c>
    </row>
    <row r="520" spans="2:9" x14ac:dyDescent="0.3">
      <c r="B520" s="5" t="s">
        <v>715</v>
      </c>
      <c r="C520" s="5" t="s">
        <v>716</v>
      </c>
      <c r="D520" s="5" t="s">
        <v>713</v>
      </c>
      <c r="E520" s="5" t="s">
        <v>714</v>
      </c>
      <c r="F520" t="str">
        <f t="shared" si="32"/>
        <v>12513a</v>
      </c>
      <c r="G520" t="str">
        <f t="shared" si="33"/>
        <v>13909b</v>
      </c>
      <c r="H520">
        <f t="shared" si="34"/>
        <v>1</v>
      </c>
      <c r="I520">
        <f t="shared" si="35"/>
        <v>2</v>
      </c>
    </row>
    <row r="521" spans="2:9" x14ac:dyDescent="0.3">
      <c r="B521" s="5" t="s">
        <v>711</v>
      </c>
      <c r="C521" s="5" t="s">
        <v>712</v>
      </c>
      <c r="D521" s="5" t="s">
        <v>713</v>
      </c>
      <c r="E521" s="5" t="s">
        <v>714</v>
      </c>
      <c r="F521" t="str">
        <f t="shared" si="32"/>
        <v>126a</v>
      </c>
      <c r="G521" t="str">
        <f t="shared" si="33"/>
        <v>13909b</v>
      </c>
      <c r="H521">
        <f t="shared" si="34"/>
        <v>1</v>
      </c>
      <c r="I521">
        <f t="shared" si="35"/>
        <v>2</v>
      </c>
    </row>
  </sheetData>
  <conditionalFormatting sqref="B12:E263">
    <cfRule type="expression" dxfId="1" priority="2">
      <formula>AND($H12=1, $I12=1)</formula>
    </cfRule>
  </conditionalFormatting>
  <conditionalFormatting sqref="B270:E521">
    <cfRule type="expression" dxfId="0" priority="1">
      <formula>AND($H270=1,$I270=1)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Lokaútgáfa_til_birtingar _radad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Ásta Jenný Sigurðardóttir - HAGS</dc:creator>
  <cp:lastModifiedBy>Heiðrún Sigurðardóttir - HAGS</cp:lastModifiedBy>
  <dcterms:created xsi:type="dcterms:W3CDTF">2026-02-03T14:47:42Z</dcterms:created>
  <dcterms:modified xsi:type="dcterms:W3CDTF">2026-02-03T15:04:36Z</dcterms:modified>
</cp:coreProperties>
</file>